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010317\共用\【09 業務別(共通)】11 山形空港概要作成\2025\★原稿\c ホームページ用\分割ファイル\"/>
    </mc:Choice>
  </mc:AlternateContent>
  <xr:revisionPtr revIDLastSave="0" documentId="13_ncr:1_{53239FB9-F28A-4C04-9825-7A20B1D5EB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総括表" sheetId="5" r:id="rId1"/>
    <sheet name="東京便" sheetId="7" r:id="rId2"/>
    <sheet name="大阪便" sheetId="10" r:id="rId3"/>
    <sheet name="札幌便" sheetId="11" r:id="rId4"/>
    <sheet name="名古屋・関西・福岡" sheetId="12" r:id="rId5"/>
  </sheets>
  <definedNames>
    <definedName name="_xlnm.Print_Area" localSheetId="3">札幌便!$A$1:$G$29</definedName>
    <definedName name="_xlnm.Print_Area" localSheetId="0">総括表!$A$1:$G$59</definedName>
    <definedName name="_xlnm.Print_Area" localSheetId="2">大阪便!$A$1:$G$42</definedName>
    <definedName name="_xlnm.Print_Area" localSheetId="1">東京便!$A$1:$G$60</definedName>
    <definedName name="_xlnm.Print_Area" localSheetId="4">名古屋・関西・福岡!$A$1:$G$36</definedName>
    <definedName name="_xlnm.Print_Titles" localSheetId="0">総括表!$1:$2</definedName>
    <definedName name="_xlnm.Print_Titles" localSheetId="2">大阪便!$1:$2</definedName>
    <definedName name="_xlnm.Print_Titles" localSheetId="1">東京便!$1:$2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0" l="1"/>
  <c r="G28" i="10"/>
  <c r="G50" i="7"/>
  <c r="G50" i="5"/>
  <c r="G40" i="10"/>
  <c r="G59" i="7"/>
  <c r="G59" i="5"/>
  <c r="D40" i="10"/>
  <c r="D59" i="7"/>
  <c r="D59" i="5"/>
  <c r="D39" i="10"/>
  <c r="D58" i="7"/>
  <c r="D58" i="5"/>
  <c r="D57" i="7" l="1"/>
  <c r="D57" i="5"/>
  <c r="D38" i="10"/>
  <c r="D37" i="10" l="1"/>
  <c r="D35" i="10"/>
  <c r="D54" i="7"/>
  <c r="D53" i="7"/>
  <c r="D52" i="7"/>
  <c r="D56" i="7"/>
  <c r="D56" i="5"/>
  <c r="D54" i="5" l="1"/>
  <c r="D53" i="5"/>
  <c r="D34" i="10" l="1"/>
  <c r="D52" i="5" l="1"/>
  <c r="G33" i="10" l="1"/>
  <c r="G51" i="7"/>
  <c r="G35" i="12"/>
  <c r="D35" i="12"/>
  <c r="G34" i="12"/>
  <c r="D34" i="12"/>
  <c r="G33" i="12"/>
  <c r="D33" i="12"/>
  <c r="G26" i="12"/>
  <c r="D26" i="12"/>
  <c r="G25" i="12"/>
  <c r="D25" i="12"/>
  <c r="G24" i="12"/>
  <c r="D24" i="12"/>
  <c r="G23" i="12"/>
  <c r="D23" i="12"/>
  <c r="G22" i="12"/>
  <c r="D22" i="12"/>
  <c r="G21" i="12"/>
  <c r="D21" i="12"/>
  <c r="G20" i="12"/>
  <c r="D20" i="12"/>
  <c r="G19" i="12"/>
  <c r="D19" i="12"/>
  <c r="G12" i="12"/>
  <c r="D12" i="12"/>
  <c r="G11" i="12"/>
  <c r="D11" i="12"/>
  <c r="G10" i="12"/>
  <c r="D10" i="12"/>
  <c r="G9" i="12"/>
  <c r="D9" i="12"/>
  <c r="G8" i="12"/>
  <c r="D8" i="12"/>
  <c r="G7" i="12"/>
  <c r="D7" i="12"/>
  <c r="G6" i="12"/>
  <c r="D6" i="12"/>
  <c r="G5" i="12"/>
  <c r="D5" i="12"/>
  <c r="G4" i="12"/>
  <c r="D4" i="12"/>
  <c r="G3" i="12"/>
  <c r="D3" i="12"/>
  <c r="G28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4" i="11"/>
  <c r="G3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5" i="11"/>
  <c r="D4" i="11"/>
  <c r="D3" i="11"/>
  <c r="G32" i="10"/>
  <c r="D32" i="10"/>
  <c r="G30" i="10"/>
  <c r="D30" i="10"/>
  <c r="G29" i="10"/>
  <c r="D29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G8" i="10"/>
  <c r="D8" i="10"/>
  <c r="G7" i="10"/>
  <c r="D7" i="10"/>
  <c r="G6" i="10"/>
  <c r="D6" i="10"/>
  <c r="G5" i="10"/>
  <c r="D5" i="10"/>
  <c r="G4" i="10"/>
  <c r="D4" i="10"/>
  <c r="G3" i="10"/>
  <c r="D3" i="10"/>
  <c r="D51" i="7"/>
  <c r="G49" i="7"/>
  <c r="D49" i="7"/>
  <c r="G48" i="7"/>
  <c r="D48" i="7"/>
  <c r="G47" i="7"/>
  <c r="D47" i="7"/>
  <c r="G46" i="7"/>
  <c r="D46" i="7"/>
  <c r="G45" i="7"/>
  <c r="D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D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D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  <c r="G5" i="7"/>
  <c r="D5" i="7"/>
  <c r="G4" i="7"/>
  <c r="D4" i="7"/>
  <c r="G3" i="7"/>
  <c r="D3" i="7"/>
  <c r="D3" i="5"/>
  <c r="G3" i="5"/>
  <c r="G51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D51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</calcChain>
</file>

<file path=xl/sharedStrings.xml><?xml version="1.0" encoding="utf-8"?>
<sst xmlns="http://schemas.openxmlformats.org/spreadsheetml/2006/main" count="100" uniqueCount="28">
  <si>
    <t>降</t>
  </si>
  <si>
    <t>積</t>
  </si>
  <si>
    <t>計</t>
  </si>
  <si>
    <t>降</t>
    <phoneticPr fontId="4"/>
  </si>
  <si>
    <t>16～20</t>
    <phoneticPr fontId="4"/>
  </si>
  <si>
    <t>積　載　な　し</t>
    <rPh sb="0" eb="1">
      <t>セキ</t>
    </rPh>
    <rPh sb="2" eb="3">
      <t>ミツル</t>
    </rPh>
    <phoneticPr fontId="4"/>
  </si>
  <si>
    <t>23～27</t>
    <phoneticPr fontId="4"/>
  </si>
  <si>
    <t>※　平成16年4月から貨物･郵便取扱い休止</t>
    <phoneticPr fontId="4"/>
  </si>
  <si>
    <t>※　平成13年4月から貨物･郵便取扱い休止</t>
    <phoneticPr fontId="4"/>
  </si>
  <si>
    <t xml:space="preserve"> </t>
    <phoneticPr fontId="4"/>
  </si>
  <si>
    <t>暦年</t>
    <rPh sb="0" eb="2">
      <t>レキネン</t>
    </rPh>
    <phoneticPr fontId="4"/>
  </si>
  <si>
    <t>昭和39</t>
    <rPh sb="0" eb="2">
      <t>ショウワ</t>
    </rPh>
    <phoneticPr fontId="4"/>
  </si>
  <si>
    <t>平成元</t>
    <rPh sb="0" eb="2">
      <t>ヘイセイ</t>
    </rPh>
    <phoneticPr fontId="4"/>
  </si>
  <si>
    <t>令和元</t>
    <rPh sb="0" eb="2">
      <t>レイワ</t>
    </rPh>
    <phoneticPr fontId="4"/>
  </si>
  <si>
    <t>昭和54</t>
    <rPh sb="0" eb="2">
      <t>ショウワ</t>
    </rPh>
    <phoneticPr fontId="4"/>
  </si>
  <si>
    <t>平成4</t>
    <rPh sb="0" eb="2">
      <t>ヘイセイ</t>
    </rPh>
    <phoneticPr fontId="4"/>
  </si>
  <si>
    <t>平成7</t>
    <rPh sb="0" eb="2">
      <t>ヘイセイ</t>
    </rPh>
    <phoneticPr fontId="4"/>
  </si>
  <si>
    <t>平成8</t>
    <rPh sb="0" eb="2">
      <t>ヘイセイ</t>
    </rPh>
    <phoneticPr fontId="4"/>
  </si>
  <si>
    <t>※　令和6年4月から郵便取扱い再開</t>
    <rPh sb="2" eb="4">
      <t>レイワ</t>
    </rPh>
    <rPh sb="5" eb="6">
      <t>ネン</t>
    </rPh>
    <rPh sb="7" eb="8">
      <t>ガツ</t>
    </rPh>
    <rPh sb="10" eb="12">
      <t>ユウビン</t>
    </rPh>
    <rPh sb="12" eb="14">
      <t>トリアツカ</t>
    </rPh>
    <rPh sb="15" eb="17">
      <t>サイカイ</t>
    </rPh>
    <phoneticPr fontId="4"/>
  </si>
  <si>
    <t>貨物（キログラム）</t>
    <phoneticPr fontId="4"/>
  </si>
  <si>
    <t>※　平成15年4月から郵便取扱い休止、平成22年郵便1㎏は臨時積載したもの</t>
    <rPh sb="16" eb="18">
      <t>キュウシ</t>
    </rPh>
    <phoneticPr fontId="4"/>
  </si>
  <si>
    <t>令和元</t>
    <rPh sb="2" eb="3">
      <t>モト</t>
    </rPh>
    <phoneticPr fontId="4"/>
  </si>
  <si>
    <t>郵便物（キログラム）</t>
    <phoneticPr fontId="4"/>
  </si>
  <si>
    <t>※　平成15年4月から郵便取扱い休止、平成15年2㎏及び令和6年105㎏は臨時積載したもの</t>
    <rPh sb="16" eb="18">
      <t>キュウシ</t>
    </rPh>
    <rPh sb="19" eb="21">
      <t>ヘイセイ</t>
    </rPh>
    <rPh sb="23" eb="24">
      <t>ネン</t>
    </rPh>
    <rPh sb="26" eb="27">
      <t>オヨ</t>
    </rPh>
    <rPh sb="28" eb="30">
      <t>レイワ</t>
    </rPh>
    <rPh sb="31" eb="32">
      <t>ネン</t>
    </rPh>
    <phoneticPr fontId="4"/>
  </si>
  <si>
    <t>※　平成14年7月から運休</t>
    <rPh sb="11" eb="13">
      <t>ウンキュウ</t>
    </rPh>
    <phoneticPr fontId="4"/>
  </si>
  <si>
    <t>※　平成10年4月から運休</t>
    <rPh sb="11" eb="13">
      <t>ウンキュウ</t>
    </rPh>
    <phoneticPr fontId="4"/>
  </si>
  <si>
    <t>(7)福岡便</t>
    <phoneticPr fontId="4"/>
  </si>
  <si>
    <t>(6)大阪（関西）便</t>
    <rPh sb="3" eb="5">
      <t>オオサカ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</si>
</sst>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￥-411]#,##0;[Red]&quot;-&quot;[$￥-411]#,##0"/>
    <numFmt numFmtId="177" formatCode="#,##0_ "/>
    <numFmt numFmtId="178" formatCode="0_ "/>
    <numFmt numFmtId="179" formatCode="0_);[Red]\(0\)"/>
    <numFmt numFmtId="180" formatCode="#,##0_);[Red]\(#,##0\)"/>
  </numFmts>
  <fonts count="7" x14ac:knownFonts="1">
    <font>
      <sz val="11"/>
      <color theme="1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i/>
      <u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" fontId="0" fillId="0" borderId="0" xfId="0" applyNumberFormat="1">
      <alignment vertical="center"/>
    </xf>
    <xf numFmtId="3" fontId="3" fillId="0" borderId="0" xfId="0" applyNumberFormat="1" applyFont="1">
      <alignment vertical="center"/>
    </xf>
    <xf numFmtId="177" fontId="3" fillId="0" borderId="10" xfId="0" applyNumberFormat="1" applyFont="1" applyBorder="1">
      <alignment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7" xfId="0" applyNumberFormat="1" applyFont="1" applyBorder="1">
      <alignment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7" fontId="3" fillId="0" borderId="8" xfId="0" applyNumberFormat="1" applyFont="1" applyBorder="1">
      <alignment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  <xf numFmtId="177" fontId="3" fillId="0" borderId="9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" fontId="3" fillId="2" borderId="24" xfId="0" applyNumberFormat="1" applyFont="1" applyFill="1" applyBorder="1" applyAlignment="1">
      <alignment horizontal="center" vertical="center"/>
    </xf>
    <xf numFmtId="177" fontId="3" fillId="0" borderId="25" xfId="0" applyNumberFormat="1" applyFont="1" applyBorder="1" applyAlignment="1">
      <alignment horizontal="right" vertical="center"/>
    </xf>
    <xf numFmtId="177" fontId="3" fillId="0" borderId="26" xfId="0" applyNumberFormat="1" applyFont="1" applyBorder="1">
      <alignment vertical="center"/>
    </xf>
    <xf numFmtId="177" fontId="3" fillId="0" borderId="26" xfId="0" applyNumberFormat="1" applyFont="1" applyBorder="1" applyAlignment="1">
      <alignment horizontal="right" vertical="center"/>
    </xf>
    <xf numFmtId="177" fontId="3" fillId="0" borderId="27" xfId="0" applyNumberFormat="1" applyFont="1" applyBorder="1" applyAlignment="1">
      <alignment horizontal="right" vertical="center"/>
    </xf>
    <xf numFmtId="177" fontId="3" fillId="0" borderId="11" xfId="0" applyNumberFormat="1" applyFont="1" applyBorder="1">
      <alignment vertical="center"/>
    </xf>
    <xf numFmtId="3" fontId="3" fillId="2" borderId="19" xfId="0" applyNumberFormat="1" applyFont="1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6" xfId="0" applyNumberFormat="1" applyFont="1" applyBorder="1">
      <alignment vertical="center"/>
    </xf>
    <xf numFmtId="177" fontId="3" fillId="0" borderId="24" xfId="0" applyNumberFormat="1" applyFont="1" applyBorder="1">
      <alignment vertical="center"/>
    </xf>
    <xf numFmtId="3" fontId="3" fillId="2" borderId="29" xfId="0" applyNumberFormat="1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horizontal="left" vertical="center"/>
    </xf>
    <xf numFmtId="177" fontId="3" fillId="0" borderId="32" xfId="0" applyNumberFormat="1" applyFont="1" applyBorder="1" applyAlignment="1">
      <alignment horizontal="right" vertical="center"/>
    </xf>
    <xf numFmtId="49" fontId="3" fillId="0" borderId="26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3" fontId="3" fillId="2" borderId="3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8" fontId="3" fillId="0" borderId="34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8" fontId="3" fillId="0" borderId="5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178" fontId="3" fillId="0" borderId="26" xfId="0" applyNumberFormat="1" applyFont="1" applyBorder="1">
      <alignment vertical="center"/>
    </xf>
    <xf numFmtId="3" fontId="3" fillId="2" borderId="36" xfId="0" applyNumberFormat="1" applyFont="1" applyFill="1" applyBorder="1" applyAlignment="1">
      <alignment horizontal="center" vertical="center"/>
    </xf>
    <xf numFmtId="3" fontId="3" fillId="2" borderId="37" xfId="0" applyNumberFormat="1" applyFont="1" applyFill="1" applyBorder="1" applyAlignment="1">
      <alignment horizontal="center" vertical="center"/>
    </xf>
    <xf numFmtId="49" fontId="3" fillId="0" borderId="26" xfId="0" applyNumberFormat="1" applyFont="1" applyBorder="1">
      <alignment vertical="center"/>
    </xf>
    <xf numFmtId="3" fontId="3" fillId="2" borderId="38" xfId="0" applyNumberFormat="1" applyFont="1" applyFill="1" applyBorder="1" applyAlignment="1">
      <alignment horizontal="center" vertical="center"/>
    </xf>
    <xf numFmtId="178" fontId="3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3" fontId="3" fillId="3" borderId="30" xfId="0" applyNumberFormat="1" applyFont="1" applyFill="1" applyBorder="1" applyAlignment="1">
      <alignment horizontal="center" vertical="center"/>
    </xf>
    <xf numFmtId="177" fontId="3" fillId="0" borderId="34" xfId="0" applyNumberFormat="1" applyFont="1" applyBorder="1">
      <alignment vertical="center"/>
    </xf>
    <xf numFmtId="177" fontId="3" fillId="0" borderId="33" xfId="0" applyNumberFormat="1" applyFont="1" applyBorder="1">
      <alignment vertical="center"/>
    </xf>
    <xf numFmtId="3" fontId="3" fillId="3" borderId="21" xfId="0" applyNumberFormat="1" applyFont="1" applyFill="1" applyBorder="1" applyAlignment="1">
      <alignment horizontal="center" vertical="center"/>
    </xf>
    <xf numFmtId="179" fontId="3" fillId="0" borderId="31" xfId="0" applyNumberFormat="1" applyFont="1" applyBorder="1" applyAlignment="1">
      <alignment horizontal="left" vertical="center"/>
    </xf>
    <xf numFmtId="49" fontId="3" fillId="0" borderId="1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178" fontId="3" fillId="0" borderId="41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3" fillId="0" borderId="42" xfId="0" applyNumberFormat="1" applyFont="1" applyBorder="1">
      <alignment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9" xfId="0" applyNumberFormat="1" applyFont="1" applyBorder="1">
      <alignment vertical="center"/>
    </xf>
    <xf numFmtId="180" fontId="3" fillId="0" borderId="0" xfId="5" applyNumberFormat="1" applyFont="1" applyBorder="1" applyAlignment="1">
      <alignment vertical="center"/>
    </xf>
    <xf numFmtId="179" fontId="3" fillId="0" borderId="0" xfId="0" applyNumberFormat="1" applyFont="1" applyAlignment="1">
      <alignment horizontal="left" vertical="center"/>
    </xf>
    <xf numFmtId="180" fontId="3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177" fontId="3" fillId="0" borderId="33" xfId="5" applyNumberFormat="1" applyFont="1" applyBorder="1" applyAlignment="1">
      <alignment vertical="center"/>
    </xf>
    <xf numFmtId="0" fontId="6" fillId="0" borderId="0" xfId="0" applyFont="1">
      <alignment vertical="center"/>
    </xf>
    <xf numFmtId="3" fontId="3" fillId="2" borderId="18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23" xfId="0" applyNumberFormat="1" applyFont="1" applyFill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3" fontId="3" fillId="2" borderId="35" xfId="0" applyNumberFormat="1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>
      <alignment vertical="center"/>
    </xf>
  </cellXfs>
  <cellStyles count="6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桁区切り" xfId="5" builtinId="6"/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59"/>
  <sheetViews>
    <sheetView showGridLines="0" showZeros="0" tabSelected="1" view="pageBreakPreview" zoomScaleNormal="100" zoomScaleSheetLayoutView="100" workbookViewId="0">
      <pane ySplit="2" topLeftCell="A3" activePane="bottomLeft" state="frozen"/>
      <selection activeCell="E1" sqref="E1:G1"/>
      <selection pane="bottomLeft" activeCell="A56" sqref="A56"/>
    </sheetView>
  </sheetViews>
  <sheetFormatPr defaultRowHeight="14.25" customHeight="1" x14ac:dyDescent="0.2"/>
  <cols>
    <col min="1" max="1" width="8.77734375" style="2" customWidth="1"/>
    <col min="2" max="7" width="12.44140625" style="2" customWidth="1"/>
    <col min="8" max="1023" width="10.77734375" style="1" customWidth="1"/>
  </cols>
  <sheetData>
    <row r="1" spans="1:7" s="1" customFormat="1" ht="14.25" customHeight="1" x14ac:dyDescent="0.2">
      <c r="A1" s="78" t="s">
        <v>10</v>
      </c>
      <c r="B1" s="80" t="s">
        <v>19</v>
      </c>
      <c r="C1" s="81"/>
      <c r="D1" s="82"/>
      <c r="E1" s="83" t="s">
        <v>22</v>
      </c>
      <c r="F1" s="81"/>
      <c r="G1" s="82"/>
    </row>
    <row r="2" spans="1:7" s="1" customFormat="1" ht="14.25" customHeight="1" x14ac:dyDescent="0.2">
      <c r="A2" s="79"/>
      <c r="B2" s="17" t="s">
        <v>3</v>
      </c>
      <c r="C2" s="13" t="s">
        <v>1</v>
      </c>
      <c r="D2" s="14" t="s">
        <v>2</v>
      </c>
      <c r="E2" s="23" t="s">
        <v>0</v>
      </c>
      <c r="F2" s="13" t="s">
        <v>1</v>
      </c>
      <c r="G2" s="14" t="s">
        <v>2</v>
      </c>
    </row>
    <row r="3" spans="1:7" s="1" customFormat="1" ht="14.25" customHeight="1" x14ac:dyDescent="0.2">
      <c r="A3" s="18" t="s">
        <v>11</v>
      </c>
      <c r="B3" s="21">
        <v>3327</v>
      </c>
      <c r="C3" s="3">
        <v>514</v>
      </c>
      <c r="D3" s="28">
        <f>SUM(B3:C3)</f>
        <v>3841</v>
      </c>
      <c r="E3" s="24"/>
      <c r="F3" s="4"/>
      <c r="G3" s="5">
        <f>SUM(E3:F3)</f>
        <v>0</v>
      </c>
    </row>
    <row r="4" spans="1:7" s="1" customFormat="1" ht="14.25" customHeight="1" x14ac:dyDescent="0.2">
      <c r="A4" s="19">
        <v>40</v>
      </c>
      <c r="B4" s="22">
        <v>11781</v>
      </c>
      <c r="C4" s="6">
        <v>6010</v>
      </c>
      <c r="D4" s="7">
        <f t="shared" ref="D4:D52" si="0">SUM(B4:C4)</f>
        <v>17791</v>
      </c>
      <c r="E4" s="25">
        <v>7976</v>
      </c>
      <c r="F4" s="6">
        <v>249</v>
      </c>
      <c r="G4" s="7">
        <f t="shared" ref="G4:G51" si="1">SUM(E4:F4)</f>
        <v>8225</v>
      </c>
    </row>
    <row r="5" spans="1:7" s="1" customFormat="1" ht="14.25" customHeight="1" x14ac:dyDescent="0.2">
      <c r="A5" s="19">
        <v>41</v>
      </c>
      <c r="B5" s="22">
        <v>19732</v>
      </c>
      <c r="C5" s="6">
        <v>9395</v>
      </c>
      <c r="D5" s="7">
        <f t="shared" si="0"/>
        <v>29127</v>
      </c>
      <c r="E5" s="25">
        <v>6509</v>
      </c>
      <c r="F5" s="6">
        <v>669</v>
      </c>
      <c r="G5" s="7">
        <f t="shared" si="1"/>
        <v>7178</v>
      </c>
    </row>
    <row r="6" spans="1:7" s="1" customFormat="1" ht="14.25" customHeight="1" x14ac:dyDescent="0.2">
      <c r="A6" s="19">
        <v>42</v>
      </c>
      <c r="B6" s="22">
        <v>40959</v>
      </c>
      <c r="C6" s="6">
        <v>19826</v>
      </c>
      <c r="D6" s="7">
        <f t="shared" si="0"/>
        <v>60785</v>
      </c>
      <c r="E6" s="25">
        <v>9916</v>
      </c>
      <c r="F6" s="6">
        <v>480</v>
      </c>
      <c r="G6" s="7">
        <f t="shared" si="1"/>
        <v>10396</v>
      </c>
    </row>
    <row r="7" spans="1:7" s="1" customFormat="1" ht="14.25" customHeight="1" x14ac:dyDescent="0.2">
      <c r="A7" s="19">
        <v>43</v>
      </c>
      <c r="B7" s="22">
        <v>119849</v>
      </c>
      <c r="C7" s="6">
        <v>25470</v>
      </c>
      <c r="D7" s="7">
        <f t="shared" si="0"/>
        <v>145319</v>
      </c>
      <c r="E7" s="25">
        <v>24656</v>
      </c>
      <c r="F7" s="6">
        <v>1867</v>
      </c>
      <c r="G7" s="7">
        <f t="shared" si="1"/>
        <v>26523</v>
      </c>
    </row>
    <row r="8" spans="1:7" s="1" customFormat="1" ht="14.25" customHeight="1" x14ac:dyDescent="0.2">
      <c r="A8" s="19">
        <v>44</v>
      </c>
      <c r="B8" s="22">
        <v>98249</v>
      </c>
      <c r="C8" s="6">
        <v>40389</v>
      </c>
      <c r="D8" s="7">
        <f t="shared" si="0"/>
        <v>138638</v>
      </c>
      <c r="E8" s="25">
        <v>23518</v>
      </c>
      <c r="F8" s="6">
        <v>842</v>
      </c>
      <c r="G8" s="7">
        <f t="shared" si="1"/>
        <v>24360</v>
      </c>
    </row>
    <row r="9" spans="1:7" s="1" customFormat="1" ht="14.25" customHeight="1" x14ac:dyDescent="0.2">
      <c r="A9" s="19">
        <v>45</v>
      </c>
      <c r="B9" s="22">
        <v>136272</v>
      </c>
      <c r="C9" s="6">
        <v>58549</v>
      </c>
      <c r="D9" s="7">
        <f t="shared" si="0"/>
        <v>194821</v>
      </c>
      <c r="E9" s="25">
        <v>41153</v>
      </c>
      <c r="F9" s="6">
        <v>5488</v>
      </c>
      <c r="G9" s="7">
        <f t="shared" si="1"/>
        <v>46641</v>
      </c>
    </row>
    <row r="10" spans="1:7" s="1" customFormat="1" ht="14.25" customHeight="1" x14ac:dyDescent="0.2">
      <c r="A10" s="19">
        <v>46</v>
      </c>
      <c r="B10" s="22">
        <v>171589</v>
      </c>
      <c r="C10" s="6">
        <v>82804</v>
      </c>
      <c r="D10" s="7">
        <f t="shared" si="0"/>
        <v>254393</v>
      </c>
      <c r="E10" s="25">
        <v>57425</v>
      </c>
      <c r="F10" s="6">
        <v>3475</v>
      </c>
      <c r="G10" s="7">
        <f t="shared" si="1"/>
        <v>60900</v>
      </c>
    </row>
    <row r="11" spans="1:7" s="1" customFormat="1" ht="14.25" customHeight="1" x14ac:dyDescent="0.2">
      <c r="A11" s="19">
        <v>47</v>
      </c>
      <c r="B11" s="22">
        <v>256833</v>
      </c>
      <c r="C11" s="6">
        <v>121730</v>
      </c>
      <c r="D11" s="7">
        <f t="shared" si="0"/>
        <v>378563</v>
      </c>
      <c r="E11" s="25">
        <v>109058</v>
      </c>
      <c r="F11" s="6">
        <v>8208</v>
      </c>
      <c r="G11" s="7">
        <f t="shared" si="1"/>
        <v>117266</v>
      </c>
    </row>
    <row r="12" spans="1:7" s="1" customFormat="1" ht="14.25" customHeight="1" x14ac:dyDescent="0.2">
      <c r="A12" s="19">
        <v>48</v>
      </c>
      <c r="B12" s="22">
        <v>379621</v>
      </c>
      <c r="C12" s="6">
        <v>224439</v>
      </c>
      <c r="D12" s="7">
        <f t="shared" si="0"/>
        <v>604060</v>
      </c>
      <c r="E12" s="25">
        <v>84649</v>
      </c>
      <c r="F12" s="6">
        <v>6256</v>
      </c>
      <c r="G12" s="7">
        <f t="shared" si="1"/>
        <v>90905</v>
      </c>
    </row>
    <row r="13" spans="1:7" s="1" customFormat="1" ht="14.25" customHeight="1" x14ac:dyDescent="0.2">
      <c r="A13" s="19">
        <v>49</v>
      </c>
      <c r="B13" s="22">
        <v>177930</v>
      </c>
      <c r="C13" s="6">
        <v>252348</v>
      </c>
      <c r="D13" s="7">
        <f t="shared" si="0"/>
        <v>430278</v>
      </c>
      <c r="E13" s="25">
        <v>81831</v>
      </c>
      <c r="F13" s="6">
        <v>15638</v>
      </c>
      <c r="G13" s="7">
        <f t="shared" si="1"/>
        <v>97469</v>
      </c>
    </row>
    <row r="14" spans="1:7" s="1" customFormat="1" ht="14.25" customHeight="1" x14ac:dyDescent="0.2">
      <c r="A14" s="19">
        <v>50</v>
      </c>
      <c r="B14" s="22">
        <v>146828</v>
      </c>
      <c r="C14" s="6">
        <v>178006</v>
      </c>
      <c r="D14" s="7">
        <f t="shared" si="0"/>
        <v>324834</v>
      </c>
      <c r="E14" s="25">
        <v>84075</v>
      </c>
      <c r="F14" s="6">
        <v>10869</v>
      </c>
      <c r="G14" s="7">
        <f t="shared" si="1"/>
        <v>94944</v>
      </c>
    </row>
    <row r="15" spans="1:7" s="1" customFormat="1" ht="14.25" customHeight="1" x14ac:dyDescent="0.2">
      <c r="A15" s="19">
        <v>51</v>
      </c>
      <c r="B15" s="22">
        <v>121215</v>
      </c>
      <c r="C15" s="6">
        <v>170816</v>
      </c>
      <c r="D15" s="7">
        <f t="shared" si="0"/>
        <v>292031</v>
      </c>
      <c r="E15" s="25">
        <v>76715</v>
      </c>
      <c r="F15" s="6">
        <v>7138</v>
      </c>
      <c r="G15" s="7">
        <f t="shared" si="1"/>
        <v>83853</v>
      </c>
    </row>
    <row r="16" spans="1:7" s="1" customFormat="1" ht="14.25" customHeight="1" x14ac:dyDescent="0.2">
      <c r="A16" s="19">
        <v>52</v>
      </c>
      <c r="B16" s="22">
        <v>216672</v>
      </c>
      <c r="C16" s="6">
        <v>297253</v>
      </c>
      <c r="D16" s="7">
        <f t="shared" si="0"/>
        <v>513925</v>
      </c>
      <c r="E16" s="25">
        <v>93690</v>
      </c>
      <c r="F16" s="6">
        <v>8169</v>
      </c>
      <c r="G16" s="7">
        <f t="shared" si="1"/>
        <v>101859</v>
      </c>
    </row>
    <row r="17" spans="1:7" s="1" customFormat="1" ht="14.25" customHeight="1" x14ac:dyDescent="0.2">
      <c r="A17" s="19">
        <v>53</v>
      </c>
      <c r="B17" s="22">
        <v>230162</v>
      </c>
      <c r="C17" s="6">
        <v>248228</v>
      </c>
      <c r="D17" s="7">
        <f t="shared" si="0"/>
        <v>478390</v>
      </c>
      <c r="E17" s="25">
        <v>101420</v>
      </c>
      <c r="F17" s="6">
        <v>11467</v>
      </c>
      <c r="G17" s="7">
        <f t="shared" si="1"/>
        <v>112887</v>
      </c>
    </row>
    <row r="18" spans="1:7" s="1" customFormat="1" ht="14.25" customHeight="1" x14ac:dyDescent="0.2">
      <c r="A18" s="19">
        <v>54</v>
      </c>
      <c r="B18" s="22">
        <v>312746</v>
      </c>
      <c r="C18" s="6">
        <v>400523</v>
      </c>
      <c r="D18" s="7">
        <f t="shared" si="0"/>
        <v>713269</v>
      </c>
      <c r="E18" s="25">
        <v>125438</v>
      </c>
      <c r="F18" s="6">
        <v>10197</v>
      </c>
      <c r="G18" s="7">
        <f t="shared" si="1"/>
        <v>135635</v>
      </c>
    </row>
    <row r="19" spans="1:7" s="1" customFormat="1" ht="14.25" customHeight="1" x14ac:dyDescent="0.2">
      <c r="A19" s="19">
        <v>55</v>
      </c>
      <c r="B19" s="22">
        <v>368827</v>
      </c>
      <c r="C19" s="6">
        <v>621606</v>
      </c>
      <c r="D19" s="7">
        <f t="shared" si="0"/>
        <v>990433</v>
      </c>
      <c r="E19" s="25">
        <v>134244</v>
      </c>
      <c r="F19" s="6">
        <v>24632</v>
      </c>
      <c r="G19" s="7">
        <f t="shared" si="1"/>
        <v>158876</v>
      </c>
    </row>
    <row r="20" spans="1:7" s="1" customFormat="1" ht="14.25" customHeight="1" x14ac:dyDescent="0.2">
      <c r="A20" s="19">
        <v>56</v>
      </c>
      <c r="B20" s="22">
        <v>465453</v>
      </c>
      <c r="C20" s="6">
        <v>738669</v>
      </c>
      <c r="D20" s="7">
        <f t="shared" si="0"/>
        <v>1204122</v>
      </c>
      <c r="E20" s="25">
        <v>138132</v>
      </c>
      <c r="F20" s="6">
        <v>11130</v>
      </c>
      <c r="G20" s="7">
        <f t="shared" si="1"/>
        <v>149262</v>
      </c>
    </row>
    <row r="21" spans="1:7" s="1" customFormat="1" ht="14.25" customHeight="1" x14ac:dyDescent="0.2">
      <c r="A21" s="19">
        <v>57</v>
      </c>
      <c r="B21" s="22">
        <v>457785</v>
      </c>
      <c r="C21" s="6">
        <v>686244</v>
      </c>
      <c r="D21" s="7">
        <f t="shared" si="0"/>
        <v>1144029</v>
      </c>
      <c r="E21" s="25">
        <v>142420</v>
      </c>
      <c r="F21" s="6">
        <v>10718</v>
      </c>
      <c r="G21" s="7">
        <f t="shared" si="1"/>
        <v>153138</v>
      </c>
    </row>
    <row r="22" spans="1:7" s="1" customFormat="1" ht="14.25" customHeight="1" x14ac:dyDescent="0.2">
      <c r="A22" s="19">
        <v>58</v>
      </c>
      <c r="B22" s="22">
        <v>516920</v>
      </c>
      <c r="C22" s="6">
        <v>604880</v>
      </c>
      <c r="D22" s="7">
        <f t="shared" si="0"/>
        <v>1121800</v>
      </c>
      <c r="E22" s="25">
        <v>275973</v>
      </c>
      <c r="F22" s="6">
        <v>21977</v>
      </c>
      <c r="G22" s="7">
        <f t="shared" si="1"/>
        <v>297950</v>
      </c>
    </row>
    <row r="23" spans="1:7" s="1" customFormat="1" ht="14.25" customHeight="1" x14ac:dyDescent="0.2">
      <c r="A23" s="19">
        <v>59</v>
      </c>
      <c r="B23" s="22">
        <v>542999</v>
      </c>
      <c r="C23" s="6">
        <v>671554</v>
      </c>
      <c r="D23" s="7">
        <f t="shared" si="0"/>
        <v>1214553</v>
      </c>
      <c r="E23" s="25">
        <v>645686</v>
      </c>
      <c r="F23" s="6">
        <v>134125</v>
      </c>
      <c r="G23" s="7">
        <f t="shared" si="1"/>
        <v>779811</v>
      </c>
    </row>
    <row r="24" spans="1:7" s="1" customFormat="1" ht="14.25" customHeight="1" x14ac:dyDescent="0.2">
      <c r="A24" s="19">
        <v>60</v>
      </c>
      <c r="B24" s="22">
        <v>708851</v>
      </c>
      <c r="C24" s="6">
        <v>905680</v>
      </c>
      <c r="D24" s="7">
        <f t="shared" si="0"/>
        <v>1614531</v>
      </c>
      <c r="E24" s="25">
        <v>737765</v>
      </c>
      <c r="F24" s="6">
        <v>217835</v>
      </c>
      <c r="G24" s="7">
        <f t="shared" si="1"/>
        <v>955600</v>
      </c>
    </row>
    <row r="25" spans="1:7" s="1" customFormat="1" ht="14.25" customHeight="1" x14ac:dyDescent="0.2">
      <c r="A25" s="19">
        <v>61</v>
      </c>
      <c r="B25" s="22">
        <v>743127</v>
      </c>
      <c r="C25" s="6">
        <v>1019951</v>
      </c>
      <c r="D25" s="7">
        <f t="shared" si="0"/>
        <v>1763078</v>
      </c>
      <c r="E25" s="25">
        <v>765965</v>
      </c>
      <c r="F25" s="6">
        <v>157825</v>
      </c>
      <c r="G25" s="7">
        <f t="shared" si="1"/>
        <v>923790</v>
      </c>
    </row>
    <row r="26" spans="1:7" s="1" customFormat="1" ht="14.25" customHeight="1" x14ac:dyDescent="0.2">
      <c r="A26" s="19">
        <v>62</v>
      </c>
      <c r="B26" s="22">
        <v>815778</v>
      </c>
      <c r="C26" s="6">
        <v>1042174</v>
      </c>
      <c r="D26" s="7">
        <f t="shared" si="0"/>
        <v>1857952</v>
      </c>
      <c r="E26" s="25">
        <v>660834</v>
      </c>
      <c r="F26" s="6">
        <v>194929</v>
      </c>
      <c r="G26" s="7">
        <f t="shared" si="1"/>
        <v>855763</v>
      </c>
    </row>
    <row r="27" spans="1:7" s="1" customFormat="1" ht="14.25" customHeight="1" x14ac:dyDescent="0.2">
      <c r="A27" s="19">
        <v>63</v>
      </c>
      <c r="B27" s="22">
        <v>762370</v>
      </c>
      <c r="C27" s="6">
        <v>933545</v>
      </c>
      <c r="D27" s="7">
        <f t="shared" si="0"/>
        <v>1695915</v>
      </c>
      <c r="E27" s="25">
        <v>773109</v>
      </c>
      <c r="F27" s="6">
        <v>193887</v>
      </c>
      <c r="G27" s="7">
        <f t="shared" si="1"/>
        <v>966996</v>
      </c>
    </row>
    <row r="28" spans="1:7" s="1" customFormat="1" ht="14.25" customHeight="1" x14ac:dyDescent="0.2">
      <c r="A28" s="19" t="s">
        <v>12</v>
      </c>
      <c r="B28" s="22">
        <v>891163</v>
      </c>
      <c r="C28" s="6">
        <v>954274</v>
      </c>
      <c r="D28" s="7">
        <f t="shared" si="0"/>
        <v>1845437</v>
      </c>
      <c r="E28" s="25">
        <v>921850</v>
      </c>
      <c r="F28" s="6">
        <v>158496</v>
      </c>
      <c r="G28" s="7">
        <f t="shared" si="1"/>
        <v>1080346</v>
      </c>
    </row>
    <row r="29" spans="1:7" s="1" customFormat="1" ht="14.25" customHeight="1" x14ac:dyDescent="0.2">
      <c r="A29" s="19">
        <v>2</v>
      </c>
      <c r="B29" s="22">
        <v>1012554</v>
      </c>
      <c r="C29" s="6">
        <v>1165616</v>
      </c>
      <c r="D29" s="7">
        <f t="shared" si="0"/>
        <v>2178170</v>
      </c>
      <c r="E29" s="25">
        <v>849774</v>
      </c>
      <c r="F29" s="6">
        <v>157140</v>
      </c>
      <c r="G29" s="7">
        <f t="shared" si="1"/>
        <v>1006914</v>
      </c>
    </row>
    <row r="30" spans="1:7" s="1" customFormat="1" ht="14.25" customHeight="1" x14ac:dyDescent="0.2">
      <c r="A30" s="19">
        <v>3</v>
      </c>
      <c r="B30" s="22">
        <v>1051113</v>
      </c>
      <c r="C30" s="6">
        <v>1017829</v>
      </c>
      <c r="D30" s="7">
        <f t="shared" si="0"/>
        <v>2068942</v>
      </c>
      <c r="E30" s="25">
        <v>764829</v>
      </c>
      <c r="F30" s="6">
        <v>151118</v>
      </c>
      <c r="G30" s="7">
        <f t="shared" si="1"/>
        <v>915947</v>
      </c>
    </row>
    <row r="31" spans="1:7" s="1" customFormat="1" ht="14.25" customHeight="1" x14ac:dyDescent="0.2">
      <c r="A31" s="19">
        <v>4</v>
      </c>
      <c r="B31" s="22">
        <v>880487</v>
      </c>
      <c r="C31" s="6">
        <v>856412</v>
      </c>
      <c r="D31" s="7">
        <f t="shared" si="0"/>
        <v>1736899</v>
      </c>
      <c r="E31" s="25">
        <v>898019</v>
      </c>
      <c r="F31" s="6">
        <v>260802</v>
      </c>
      <c r="G31" s="7">
        <f t="shared" si="1"/>
        <v>1158821</v>
      </c>
    </row>
    <row r="32" spans="1:7" s="1" customFormat="1" ht="14.25" customHeight="1" x14ac:dyDescent="0.2">
      <c r="A32" s="19">
        <v>5</v>
      </c>
      <c r="B32" s="22">
        <v>968110</v>
      </c>
      <c r="C32" s="6">
        <v>910378</v>
      </c>
      <c r="D32" s="7">
        <f t="shared" si="0"/>
        <v>1878488</v>
      </c>
      <c r="E32" s="25">
        <v>907509</v>
      </c>
      <c r="F32" s="6">
        <v>239274</v>
      </c>
      <c r="G32" s="7">
        <f t="shared" si="1"/>
        <v>1146783</v>
      </c>
    </row>
    <row r="33" spans="1:7" s="1" customFormat="1" ht="14.25" customHeight="1" x14ac:dyDescent="0.2">
      <c r="A33" s="19">
        <v>6</v>
      </c>
      <c r="B33" s="22">
        <v>884938</v>
      </c>
      <c r="C33" s="6">
        <v>845364</v>
      </c>
      <c r="D33" s="7">
        <f t="shared" si="0"/>
        <v>1730302</v>
      </c>
      <c r="E33" s="25">
        <v>895801</v>
      </c>
      <c r="F33" s="6">
        <v>221640</v>
      </c>
      <c r="G33" s="7">
        <f t="shared" si="1"/>
        <v>1117441</v>
      </c>
    </row>
    <row r="34" spans="1:7" s="1" customFormat="1" ht="14.25" customHeight="1" x14ac:dyDescent="0.2">
      <c r="A34" s="19">
        <v>7</v>
      </c>
      <c r="B34" s="22">
        <v>915504</v>
      </c>
      <c r="C34" s="6">
        <v>1253545</v>
      </c>
      <c r="D34" s="7">
        <f t="shared" si="0"/>
        <v>2169049</v>
      </c>
      <c r="E34" s="25">
        <v>919318</v>
      </c>
      <c r="F34" s="6">
        <v>168826</v>
      </c>
      <c r="G34" s="7">
        <f t="shared" si="1"/>
        <v>1088144</v>
      </c>
    </row>
    <row r="35" spans="1:7" s="1" customFormat="1" ht="14.25" customHeight="1" x14ac:dyDescent="0.2">
      <c r="A35" s="19">
        <v>8</v>
      </c>
      <c r="B35" s="22">
        <v>984495</v>
      </c>
      <c r="C35" s="6">
        <v>1188374</v>
      </c>
      <c r="D35" s="7">
        <f t="shared" si="0"/>
        <v>2172869</v>
      </c>
      <c r="E35" s="25">
        <v>914523</v>
      </c>
      <c r="F35" s="6">
        <v>154818</v>
      </c>
      <c r="G35" s="7">
        <f t="shared" si="1"/>
        <v>1069341</v>
      </c>
    </row>
    <row r="36" spans="1:7" s="1" customFormat="1" ht="14.25" customHeight="1" x14ac:dyDescent="0.2">
      <c r="A36" s="19">
        <v>9</v>
      </c>
      <c r="B36" s="22">
        <v>981441</v>
      </c>
      <c r="C36" s="6">
        <v>1507777</v>
      </c>
      <c r="D36" s="7">
        <f t="shared" si="0"/>
        <v>2489218</v>
      </c>
      <c r="E36" s="25">
        <v>844634</v>
      </c>
      <c r="F36" s="6">
        <v>126080</v>
      </c>
      <c r="G36" s="7">
        <f t="shared" si="1"/>
        <v>970714</v>
      </c>
    </row>
    <row r="37" spans="1:7" s="1" customFormat="1" ht="14.25" customHeight="1" x14ac:dyDescent="0.2">
      <c r="A37" s="19">
        <v>10</v>
      </c>
      <c r="B37" s="22">
        <v>873043</v>
      </c>
      <c r="C37" s="6">
        <v>1189210</v>
      </c>
      <c r="D37" s="7">
        <f t="shared" si="0"/>
        <v>2062253</v>
      </c>
      <c r="E37" s="25">
        <v>802444</v>
      </c>
      <c r="F37" s="6">
        <v>107529</v>
      </c>
      <c r="G37" s="7">
        <f t="shared" si="1"/>
        <v>909973</v>
      </c>
    </row>
    <row r="38" spans="1:7" s="1" customFormat="1" ht="14.25" customHeight="1" x14ac:dyDescent="0.2">
      <c r="A38" s="19">
        <v>11</v>
      </c>
      <c r="B38" s="22">
        <v>618694</v>
      </c>
      <c r="C38" s="6">
        <v>895028</v>
      </c>
      <c r="D38" s="7">
        <f t="shared" si="0"/>
        <v>1513722</v>
      </c>
      <c r="E38" s="25">
        <v>668170</v>
      </c>
      <c r="F38" s="6">
        <v>83832</v>
      </c>
      <c r="G38" s="7">
        <f t="shared" si="1"/>
        <v>752002</v>
      </c>
    </row>
    <row r="39" spans="1:7" s="1" customFormat="1" ht="14.25" customHeight="1" x14ac:dyDescent="0.2">
      <c r="A39" s="19">
        <v>12</v>
      </c>
      <c r="B39" s="22">
        <v>416127</v>
      </c>
      <c r="C39" s="6">
        <v>1005979</v>
      </c>
      <c r="D39" s="7">
        <f t="shared" si="0"/>
        <v>1422106</v>
      </c>
      <c r="E39" s="25">
        <v>513319</v>
      </c>
      <c r="F39" s="6">
        <v>75359</v>
      </c>
      <c r="G39" s="7">
        <f t="shared" si="1"/>
        <v>588678</v>
      </c>
    </row>
    <row r="40" spans="1:7" s="1" customFormat="1" ht="14.25" customHeight="1" x14ac:dyDescent="0.2">
      <c r="A40" s="19">
        <v>13</v>
      </c>
      <c r="B40" s="22">
        <v>337459</v>
      </c>
      <c r="C40" s="6">
        <v>752639</v>
      </c>
      <c r="D40" s="7">
        <f t="shared" si="0"/>
        <v>1090098</v>
      </c>
      <c r="E40" s="25">
        <v>505244</v>
      </c>
      <c r="F40" s="6">
        <v>77455</v>
      </c>
      <c r="G40" s="7">
        <f t="shared" si="1"/>
        <v>582699</v>
      </c>
    </row>
    <row r="41" spans="1:7" s="1" customFormat="1" ht="14.25" customHeight="1" x14ac:dyDescent="0.2">
      <c r="A41" s="19">
        <v>14</v>
      </c>
      <c r="B41" s="22">
        <v>296047</v>
      </c>
      <c r="C41" s="6">
        <v>694415</v>
      </c>
      <c r="D41" s="7">
        <f t="shared" si="0"/>
        <v>990462</v>
      </c>
      <c r="E41" s="25">
        <v>473965</v>
      </c>
      <c r="F41" s="6">
        <v>82304</v>
      </c>
      <c r="G41" s="7">
        <f t="shared" si="1"/>
        <v>556269</v>
      </c>
    </row>
    <row r="42" spans="1:7" s="1" customFormat="1" ht="14.25" customHeight="1" x14ac:dyDescent="0.2">
      <c r="A42" s="19">
        <v>15</v>
      </c>
      <c r="B42" s="22">
        <v>106236</v>
      </c>
      <c r="C42" s="6">
        <v>302487</v>
      </c>
      <c r="D42" s="7">
        <f t="shared" si="0"/>
        <v>408723</v>
      </c>
      <c r="E42" s="25">
        <v>226097</v>
      </c>
      <c r="F42" s="6">
        <v>12204</v>
      </c>
      <c r="G42" s="7">
        <f t="shared" si="1"/>
        <v>238301</v>
      </c>
    </row>
    <row r="43" spans="1:7" s="1" customFormat="1" ht="14.25" customHeight="1" x14ac:dyDescent="0.2">
      <c r="A43" s="19">
        <v>16</v>
      </c>
      <c r="B43" s="22">
        <v>45315</v>
      </c>
      <c r="C43" s="6">
        <v>160839</v>
      </c>
      <c r="D43" s="7">
        <f t="shared" si="0"/>
        <v>206154</v>
      </c>
      <c r="E43" s="25">
        <v>25273</v>
      </c>
      <c r="F43" s="6">
        <v>2153</v>
      </c>
      <c r="G43" s="7">
        <f t="shared" si="1"/>
        <v>27426</v>
      </c>
    </row>
    <row r="44" spans="1:7" s="1" customFormat="1" ht="14.25" customHeight="1" x14ac:dyDescent="0.2">
      <c r="A44" s="19">
        <v>17</v>
      </c>
      <c r="B44" s="22">
        <v>44912</v>
      </c>
      <c r="C44" s="6">
        <v>117881</v>
      </c>
      <c r="D44" s="7">
        <f t="shared" si="0"/>
        <v>162793</v>
      </c>
      <c r="E44" s="26"/>
      <c r="F44" s="8"/>
      <c r="G44" s="9">
        <f t="shared" si="1"/>
        <v>0</v>
      </c>
    </row>
    <row r="45" spans="1:7" s="1" customFormat="1" ht="14.25" customHeight="1" x14ac:dyDescent="0.2">
      <c r="A45" s="19">
        <v>18</v>
      </c>
      <c r="B45" s="22">
        <v>45207</v>
      </c>
      <c r="C45" s="6">
        <v>140019</v>
      </c>
      <c r="D45" s="7">
        <f t="shared" si="0"/>
        <v>185226</v>
      </c>
      <c r="E45" s="26"/>
      <c r="F45" s="8"/>
      <c r="G45" s="9">
        <f t="shared" si="1"/>
        <v>0</v>
      </c>
    </row>
    <row r="46" spans="1:7" s="1" customFormat="1" ht="14.25" customHeight="1" x14ac:dyDescent="0.2">
      <c r="A46" s="19">
        <v>19</v>
      </c>
      <c r="B46" s="22">
        <v>48826</v>
      </c>
      <c r="C46" s="6">
        <v>140293</v>
      </c>
      <c r="D46" s="7">
        <f t="shared" si="0"/>
        <v>189119</v>
      </c>
      <c r="E46" s="26"/>
      <c r="F46" s="8"/>
      <c r="G46" s="9">
        <f t="shared" si="1"/>
        <v>0</v>
      </c>
    </row>
    <row r="47" spans="1:7" s="1" customFormat="1" ht="14.25" customHeight="1" x14ac:dyDescent="0.2">
      <c r="A47" s="19">
        <v>20</v>
      </c>
      <c r="B47" s="22">
        <v>44077</v>
      </c>
      <c r="C47" s="6">
        <v>181592</v>
      </c>
      <c r="D47" s="7">
        <f t="shared" si="0"/>
        <v>225669</v>
      </c>
      <c r="E47" s="26"/>
      <c r="F47" s="8"/>
      <c r="G47" s="9">
        <f t="shared" si="1"/>
        <v>0</v>
      </c>
    </row>
    <row r="48" spans="1:7" s="1" customFormat="1" ht="14.25" customHeight="1" x14ac:dyDescent="0.2">
      <c r="A48" s="19">
        <v>21</v>
      </c>
      <c r="B48" s="22">
        <v>19252</v>
      </c>
      <c r="C48" s="6">
        <v>168923</v>
      </c>
      <c r="D48" s="7">
        <f t="shared" si="0"/>
        <v>188175</v>
      </c>
      <c r="E48" s="26"/>
      <c r="F48" s="8"/>
      <c r="G48" s="9">
        <f t="shared" si="1"/>
        <v>0</v>
      </c>
    </row>
    <row r="49" spans="1:7" s="1" customFormat="1" ht="14.25" customHeight="1" x14ac:dyDescent="0.2">
      <c r="A49" s="20">
        <v>22</v>
      </c>
      <c r="B49" s="22">
        <v>20595</v>
      </c>
      <c r="C49" s="6">
        <v>137783</v>
      </c>
      <c r="D49" s="7">
        <f t="shared" si="0"/>
        <v>158378</v>
      </c>
      <c r="E49" s="27">
        <v>1</v>
      </c>
      <c r="F49" s="10"/>
      <c r="G49" s="11">
        <f t="shared" si="1"/>
        <v>1</v>
      </c>
    </row>
    <row r="50" spans="1:7" s="1" customFormat="1" ht="14.25" customHeight="1" x14ac:dyDescent="0.2">
      <c r="A50" s="20" t="s">
        <v>6</v>
      </c>
      <c r="B50" s="84" t="s">
        <v>5</v>
      </c>
      <c r="C50" s="85"/>
      <c r="D50" s="86"/>
      <c r="E50" s="38"/>
      <c r="F50" s="39"/>
      <c r="G50" s="9">
        <f t="shared" ref="G50" si="2">SUM(E50:F50)</f>
        <v>0</v>
      </c>
    </row>
    <row r="51" spans="1:7" s="1" customFormat="1" ht="14.25" customHeight="1" x14ac:dyDescent="0.2">
      <c r="A51" s="19">
        <v>28</v>
      </c>
      <c r="B51" s="22">
        <v>148</v>
      </c>
      <c r="C51" s="6">
        <v>21094</v>
      </c>
      <c r="D51" s="7">
        <f t="shared" si="0"/>
        <v>21242</v>
      </c>
      <c r="E51" s="38"/>
      <c r="F51" s="39"/>
      <c r="G51" s="9">
        <f t="shared" si="1"/>
        <v>0</v>
      </c>
    </row>
    <row r="52" spans="1:7" ht="14.25" customHeight="1" x14ac:dyDescent="0.2">
      <c r="A52" s="19">
        <v>29</v>
      </c>
      <c r="B52" s="22">
        <v>284</v>
      </c>
      <c r="C52" s="6">
        <v>16288</v>
      </c>
      <c r="D52" s="7">
        <f t="shared" si="0"/>
        <v>16572</v>
      </c>
      <c r="E52" s="38"/>
      <c r="F52" s="39"/>
      <c r="G52" s="9"/>
    </row>
    <row r="53" spans="1:7" ht="14.25" customHeight="1" x14ac:dyDescent="0.2">
      <c r="A53" s="19">
        <v>30</v>
      </c>
      <c r="B53" s="22">
        <v>236</v>
      </c>
      <c r="C53" s="6">
        <v>17161</v>
      </c>
      <c r="D53" s="7">
        <f>SUM(B53:C53)</f>
        <v>17397</v>
      </c>
      <c r="E53" s="38"/>
      <c r="F53" s="39"/>
      <c r="G53" s="9"/>
    </row>
    <row r="54" spans="1:7" ht="14.25" customHeight="1" x14ac:dyDescent="0.2">
      <c r="A54" s="19" t="s">
        <v>13</v>
      </c>
      <c r="B54" s="22">
        <v>0</v>
      </c>
      <c r="C54" s="6">
        <v>15113</v>
      </c>
      <c r="D54" s="7">
        <f>SUM(B54:C54)</f>
        <v>15113</v>
      </c>
      <c r="E54" s="38"/>
      <c r="F54" s="39"/>
      <c r="G54" s="9"/>
    </row>
    <row r="55" spans="1:7" ht="14.25" customHeight="1" x14ac:dyDescent="0.2">
      <c r="A55" s="34">
        <v>2</v>
      </c>
      <c r="B55" s="84" t="s">
        <v>5</v>
      </c>
      <c r="C55" s="85"/>
      <c r="D55" s="86"/>
      <c r="E55" s="89"/>
      <c r="F55" s="42"/>
      <c r="G55" s="43"/>
    </row>
    <row r="56" spans="1:7" ht="14.25" customHeight="1" x14ac:dyDescent="0.2">
      <c r="A56" s="18">
        <v>3</v>
      </c>
      <c r="B56" s="21" t="s">
        <v>9</v>
      </c>
      <c r="C56" s="3">
        <v>14286</v>
      </c>
      <c r="D56" s="28">
        <f>SUM(B56:C56)</f>
        <v>14286</v>
      </c>
      <c r="E56" s="71"/>
      <c r="F56" s="63"/>
      <c r="G56" s="64"/>
    </row>
    <row r="57" spans="1:7" ht="14.25" customHeight="1" x14ac:dyDescent="0.2">
      <c r="A57" s="19">
        <v>4</v>
      </c>
      <c r="B57" s="22" t="s">
        <v>9</v>
      </c>
      <c r="C57" s="6">
        <v>12669</v>
      </c>
      <c r="D57" s="7">
        <f>SUM(B57:C57)</f>
        <v>12669</v>
      </c>
      <c r="E57" s="52"/>
      <c r="F57" s="42"/>
      <c r="G57" s="43"/>
    </row>
    <row r="58" spans="1:7" ht="14.25" customHeight="1" x14ac:dyDescent="0.2">
      <c r="A58" s="61">
        <v>5</v>
      </c>
      <c r="B58" s="22">
        <v>11</v>
      </c>
      <c r="C58" s="6">
        <v>11291</v>
      </c>
      <c r="D58" s="7">
        <f>SUM(B58:C58)</f>
        <v>11302</v>
      </c>
      <c r="E58" s="25"/>
      <c r="F58" s="6"/>
      <c r="G58" s="7"/>
    </row>
    <row r="59" spans="1:7" ht="14.25" customHeight="1" x14ac:dyDescent="0.2">
      <c r="A59" s="58">
        <v>6</v>
      </c>
      <c r="B59" s="59">
        <v>19</v>
      </c>
      <c r="C59" s="46">
        <v>6149</v>
      </c>
      <c r="D59" s="44">
        <f>SUM(B59:C59)</f>
        <v>6168</v>
      </c>
      <c r="E59" s="60">
        <v>25642</v>
      </c>
      <c r="F59" s="46"/>
      <c r="G59" s="44">
        <f t="shared" ref="G59" si="3">SUM(E59:F59)</f>
        <v>25642</v>
      </c>
    </row>
  </sheetData>
  <mergeCells count="5">
    <mergeCell ref="B55:D55"/>
    <mergeCell ref="A1:A2"/>
    <mergeCell ref="B1:D1"/>
    <mergeCell ref="E1:G1"/>
    <mergeCell ref="B50:D50"/>
  </mergeCells>
  <phoneticPr fontId="4"/>
  <printOptions horizontalCentered="1"/>
  <pageMargins left="0.78740157480314965" right="0.78740157480314965" top="1.1811023622047245" bottom="0.59055118110236227" header="0.39370078740157483" footer="0.39370078740157483"/>
  <pageSetup paperSize="9" firstPageNumber="33" pageOrder="overThenDown" orientation="portrait" horizontalDpi="300" verticalDpi="300" r:id="rId1"/>
  <headerFooter differentFirst="1" scaleWithDoc="0">
    <firstHeader>&amp;L&amp;"ＭＳ ゴシック,標準"
　&amp;"ＭＳ ゴシック,太字"&amp;16(1)総括表&amp;C&amp;"HG創英角ｺﾞｼｯｸUB,標準"&amp;20 10　定期便貨物及び郵便物取扱数量調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60"/>
  <sheetViews>
    <sheetView showGridLines="0" showZeros="0" view="pageBreakPreview" zoomScaleNormal="100" zoomScaleSheetLayoutView="100" workbookViewId="0">
      <pane ySplit="2" topLeftCell="A44" activePane="bottomLeft" state="frozen"/>
      <selection activeCell="A54" sqref="A54"/>
      <selection pane="bottomLeft" activeCell="A56" sqref="A56"/>
    </sheetView>
  </sheetViews>
  <sheetFormatPr defaultRowHeight="14.25" customHeight="1" x14ac:dyDescent="0.2"/>
  <cols>
    <col min="1" max="1" width="8.77734375" style="2" customWidth="1"/>
    <col min="2" max="7" width="12.44140625" style="2" customWidth="1"/>
    <col min="8" max="1023" width="10.77734375" style="1" customWidth="1"/>
  </cols>
  <sheetData>
    <row r="1" spans="1:7" s="1" customFormat="1" ht="14.25" customHeight="1" x14ac:dyDescent="0.2">
      <c r="A1" s="87" t="s">
        <v>10</v>
      </c>
      <c r="B1" s="80" t="s">
        <v>19</v>
      </c>
      <c r="C1" s="81"/>
      <c r="D1" s="82"/>
      <c r="E1" s="83" t="s">
        <v>22</v>
      </c>
      <c r="F1" s="81"/>
      <c r="G1" s="82"/>
    </row>
    <row r="2" spans="1:7" s="1" customFormat="1" ht="14.25" customHeight="1" x14ac:dyDescent="0.2">
      <c r="A2" s="88"/>
      <c r="B2" s="17" t="s">
        <v>3</v>
      </c>
      <c r="C2" s="13" t="s">
        <v>1</v>
      </c>
      <c r="D2" s="14" t="s">
        <v>2</v>
      </c>
      <c r="E2" s="23" t="s">
        <v>0</v>
      </c>
      <c r="F2" s="13" t="s">
        <v>1</v>
      </c>
      <c r="G2" s="14" t="s">
        <v>2</v>
      </c>
    </row>
    <row r="3" spans="1:7" s="1" customFormat="1" ht="14.25" customHeight="1" x14ac:dyDescent="0.2">
      <c r="A3" s="50" t="s">
        <v>11</v>
      </c>
      <c r="B3" s="48">
        <v>3327</v>
      </c>
      <c r="C3" s="3">
        <v>514</v>
      </c>
      <c r="D3" s="28">
        <f>SUM(B3:C3)</f>
        <v>3841</v>
      </c>
      <c r="E3" s="24"/>
      <c r="F3" s="4"/>
      <c r="G3" s="5">
        <f>SUM(E3:F3)</f>
        <v>0</v>
      </c>
    </row>
    <row r="4" spans="1:7" s="1" customFormat="1" ht="14.25" customHeight="1" x14ac:dyDescent="0.2">
      <c r="A4" s="34">
        <v>40</v>
      </c>
      <c r="B4" s="25">
        <v>11781</v>
      </c>
      <c r="C4" s="6">
        <v>6010</v>
      </c>
      <c r="D4" s="7">
        <f t="shared" ref="D4:D54" si="0">SUM(B4:C4)</f>
        <v>17791</v>
      </c>
      <c r="E4" s="25">
        <v>7976</v>
      </c>
      <c r="F4" s="6">
        <v>249</v>
      </c>
      <c r="G4" s="7">
        <f t="shared" ref="G4:G51" si="1">SUM(E4:F4)</f>
        <v>8225</v>
      </c>
    </row>
    <row r="5" spans="1:7" s="1" customFormat="1" ht="14.25" customHeight="1" x14ac:dyDescent="0.2">
      <c r="A5" s="34">
        <v>41</v>
      </c>
      <c r="B5" s="25">
        <v>19732</v>
      </c>
      <c r="C5" s="6">
        <v>9395</v>
      </c>
      <c r="D5" s="7">
        <f t="shared" si="0"/>
        <v>29127</v>
      </c>
      <c r="E5" s="25">
        <v>6509</v>
      </c>
      <c r="F5" s="6">
        <v>669</v>
      </c>
      <c r="G5" s="7">
        <f t="shared" si="1"/>
        <v>7178</v>
      </c>
    </row>
    <row r="6" spans="1:7" s="1" customFormat="1" ht="14.25" customHeight="1" x14ac:dyDescent="0.2">
      <c r="A6" s="34">
        <v>42</v>
      </c>
      <c r="B6" s="25">
        <v>40959</v>
      </c>
      <c r="C6" s="6">
        <v>19826</v>
      </c>
      <c r="D6" s="7">
        <f t="shared" si="0"/>
        <v>60785</v>
      </c>
      <c r="E6" s="25">
        <v>9916</v>
      </c>
      <c r="F6" s="6">
        <v>480</v>
      </c>
      <c r="G6" s="7">
        <f t="shared" si="1"/>
        <v>10396</v>
      </c>
    </row>
    <row r="7" spans="1:7" s="1" customFormat="1" ht="14.25" customHeight="1" x14ac:dyDescent="0.2">
      <c r="A7" s="34">
        <v>43</v>
      </c>
      <c r="B7" s="25">
        <v>119849</v>
      </c>
      <c r="C7" s="6">
        <v>25470</v>
      </c>
      <c r="D7" s="7">
        <f t="shared" si="0"/>
        <v>145319</v>
      </c>
      <c r="E7" s="25">
        <v>24656</v>
      </c>
      <c r="F7" s="6">
        <v>1867</v>
      </c>
      <c r="G7" s="7">
        <f t="shared" si="1"/>
        <v>26523</v>
      </c>
    </row>
    <row r="8" spans="1:7" s="1" customFormat="1" ht="14.25" customHeight="1" x14ac:dyDescent="0.2">
      <c r="A8" s="34">
        <v>44</v>
      </c>
      <c r="B8" s="25">
        <v>98249</v>
      </c>
      <c r="C8" s="6">
        <v>40389</v>
      </c>
      <c r="D8" s="7">
        <f t="shared" si="0"/>
        <v>138638</v>
      </c>
      <c r="E8" s="25">
        <v>23518</v>
      </c>
      <c r="F8" s="6">
        <v>842</v>
      </c>
      <c r="G8" s="7">
        <f t="shared" si="1"/>
        <v>24360</v>
      </c>
    </row>
    <row r="9" spans="1:7" s="1" customFormat="1" ht="14.25" customHeight="1" x14ac:dyDescent="0.2">
      <c r="A9" s="34">
        <v>45</v>
      </c>
      <c r="B9" s="25">
        <v>136272</v>
      </c>
      <c r="C9" s="6">
        <v>58549</v>
      </c>
      <c r="D9" s="7">
        <f t="shared" si="0"/>
        <v>194821</v>
      </c>
      <c r="E9" s="25">
        <v>41153</v>
      </c>
      <c r="F9" s="6">
        <v>5488</v>
      </c>
      <c r="G9" s="7">
        <f t="shared" si="1"/>
        <v>46641</v>
      </c>
    </row>
    <row r="10" spans="1:7" s="1" customFormat="1" ht="14.25" customHeight="1" x14ac:dyDescent="0.2">
      <c r="A10" s="34">
        <v>46</v>
      </c>
      <c r="B10" s="25">
        <v>171589</v>
      </c>
      <c r="C10" s="6">
        <v>82804</v>
      </c>
      <c r="D10" s="7">
        <f t="shared" si="0"/>
        <v>254393</v>
      </c>
      <c r="E10" s="25">
        <v>57425</v>
      </c>
      <c r="F10" s="6">
        <v>3475</v>
      </c>
      <c r="G10" s="7">
        <f t="shared" si="1"/>
        <v>60900</v>
      </c>
    </row>
    <row r="11" spans="1:7" s="1" customFormat="1" ht="14.25" customHeight="1" x14ac:dyDescent="0.2">
      <c r="A11" s="34">
        <v>47</v>
      </c>
      <c r="B11" s="25">
        <v>256833</v>
      </c>
      <c r="C11" s="6">
        <v>121730</v>
      </c>
      <c r="D11" s="7">
        <f t="shared" si="0"/>
        <v>378563</v>
      </c>
      <c r="E11" s="25">
        <v>109058</v>
      </c>
      <c r="F11" s="6">
        <v>8208</v>
      </c>
      <c r="G11" s="7">
        <f t="shared" si="1"/>
        <v>117266</v>
      </c>
    </row>
    <row r="12" spans="1:7" s="1" customFormat="1" ht="14.25" customHeight="1" x14ac:dyDescent="0.2">
      <c r="A12" s="34">
        <v>48</v>
      </c>
      <c r="B12" s="25">
        <v>379621</v>
      </c>
      <c r="C12" s="6">
        <v>224439</v>
      </c>
      <c r="D12" s="7">
        <f t="shared" si="0"/>
        <v>604060</v>
      </c>
      <c r="E12" s="25">
        <v>84649</v>
      </c>
      <c r="F12" s="6">
        <v>6256</v>
      </c>
      <c r="G12" s="7">
        <f t="shared" si="1"/>
        <v>90905</v>
      </c>
    </row>
    <row r="13" spans="1:7" s="1" customFormat="1" ht="14.25" customHeight="1" x14ac:dyDescent="0.2">
      <c r="A13" s="34">
        <v>49</v>
      </c>
      <c r="B13" s="25">
        <v>177930</v>
      </c>
      <c r="C13" s="6">
        <v>252348</v>
      </c>
      <c r="D13" s="7">
        <f t="shared" si="0"/>
        <v>430278</v>
      </c>
      <c r="E13" s="25">
        <v>81831</v>
      </c>
      <c r="F13" s="6">
        <v>15638</v>
      </c>
      <c r="G13" s="7">
        <f t="shared" si="1"/>
        <v>97469</v>
      </c>
    </row>
    <row r="14" spans="1:7" s="1" customFormat="1" ht="14.25" customHeight="1" x14ac:dyDescent="0.2">
      <c r="A14" s="34">
        <v>50</v>
      </c>
      <c r="B14" s="25">
        <v>146828</v>
      </c>
      <c r="C14" s="6">
        <v>178006</v>
      </c>
      <c r="D14" s="7">
        <f t="shared" si="0"/>
        <v>324834</v>
      </c>
      <c r="E14" s="25">
        <v>84075</v>
      </c>
      <c r="F14" s="6">
        <v>10869</v>
      </c>
      <c r="G14" s="7">
        <f t="shared" si="1"/>
        <v>94944</v>
      </c>
    </row>
    <row r="15" spans="1:7" s="1" customFormat="1" ht="14.25" customHeight="1" x14ac:dyDescent="0.2">
      <c r="A15" s="34">
        <v>51</v>
      </c>
      <c r="B15" s="25">
        <v>121215</v>
      </c>
      <c r="C15" s="6">
        <v>170816</v>
      </c>
      <c r="D15" s="7">
        <f t="shared" si="0"/>
        <v>292031</v>
      </c>
      <c r="E15" s="25">
        <v>76715</v>
      </c>
      <c r="F15" s="6">
        <v>7138</v>
      </c>
      <c r="G15" s="7">
        <f t="shared" si="1"/>
        <v>83853</v>
      </c>
    </row>
    <row r="16" spans="1:7" s="1" customFormat="1" ht="14.25" customHeight="1" x14ac:dyDescent="0.2">
      <c r="A16" s="34">
        <v>52</v>
      </c>
      <c r="B16" s="25">
        <v>216672</v>
      </c>
      <c r="C16" s="6">
        <v>297253</v>
      </c>
      <c r="D16" s="7">
        <f t="shared" si="0"/>
        <v>513925</v>
      </c>
      <c r="E16" s="25">
        <v>93690</v>
      </c>
      <c r="F16" s="6">
        <v>8169</v>
      </c>
      <c r="G16" s="7">
        <f t="shared" si="1"/>
        <v>101859</v>
      </c>
    </row>
    <row r="17" spans="1:7" s="1" customFormat="1" ht="14.25" customHeight="1" x14ac:dyDescent="0.2">
      <c r="A17" s="34">
        <v>53</v>
      </c>
      <c r="B17" s="25">
        <v>230162</v>
      </c>
      <c r="C17" s="6">
        <v>248228</v>
      </c>
      <c r="D17" s="7">
        <f t="shared" si="0"/>
        <v>478390</v>
      </c>
      <c r="E17" s="25">
        <v>101420</v>
      </c>
      <c r="F17" s="6">
        <v>11467</v>
      </c>
      <c r="G17" s="7">
        <f t="shared" si="1"/>
        <v>112887</v>
      </c>
    </row>
    <row r="18" spans="1:7" s="1" customFormat="1" ht="14.25" customHeight="1" x14ac:dyDescent="0.2">
      <c r="A18" s="34">
        <v>54</v>
      </c>
      <c r="B18" s="25">
        <v>287124</v>
      </c>
      <c r="C18" s="6">
        <v>350296</v>
      </c>
      <c r="D18" s="7">
        <f t="shared" si="0"/>
        <v>637420</v>
      </c>
      <c r="E18" s="25">
        <v>125438</v>
      </c>
      <c r="F18" s="6">
        <v>10197</v>
      </c>
      <c r="G18" s="7">
        <f t="shared" si="1"/>
        <v>135635</v>
      </c>
    </row>
    <row r="19" spans="1:7" s="1" customFormat="1" ht="14.25" customHeight="1" x14ac:dyDescent="0.2">
      <c r="A19" s="34">
        <v>55</v>
      </c>
      <c r="B19" s="25">
        <v>310856</v>
      </c>
      <c r="C19" s="6">
        <v>495898</v>
      </c>
      <c r="D19" s="7">
        <f t="shared" si="0"/>
        <v>806754</v>
      </c>
      <c r="E19" s="25">
        <v>134244</v>
      </c>
      <c r="F19" s="6">
        <v>24632</v>
      </c>
      <c r="G19" s="7">
        <f t="shared" si="1"/>
        <v>158876</v>
      </c>
    </row>
    <row r="20" spans="1:7" s="1" customFormat="1" ht="14.25" customHeight="1" x14ac:dyDescent="0.2">
      <c r="A20" s="34">
        <v>56</v>
      </c>
      <c r="B20" s="25">
        <v>398881</v>
      </c>
      <c r="C20" s="6">
        <v>592782</v>
      </c>
      <c r="D20" s="7">
        <f t="shared" si="0"/>
        <v>991663</v>
      </c>
      <c r="E20" s="25">
        <v>138132</v>
      </c>
      <c r="F20" s="6">
        <v>11130</v>
      </c>
      <c r="G20" s="7">
        <f t="shared" si="1"/>
        <v>149262</v>
      </c>
    </row>
    <row r="21" spans="1:7" s="1" customFormat="1" ht="14.25" customHeight="1" x14ac:dyDescent="0.2">
      <c r="A21" s="34">
        <v>57</v>
      </c>
      <c r="B21" s="25">
        <v>349972</v>
      </c>
      <c r="C21" s="6">
        <v>544313</v>
      </c>
      <c r="D21" s="7">
        <f t="shared" si="0"/>
        <v>894285</v>
      </c>
      <c r="E21" s="25">
        <v>142420</v>
      </c>
      <c r="F21" s="6">
        <v>10718</v>
      </c>
      <c r="G21" s="7">
        <f t="shared" si="1"/>
        <v>153138</v>
      </c>
    </row>
    <row r="22" spans="1:7" s="1" customFormat="1" ht="14.25" customHeight="1" x14ac:dyDescent="0.2">
      <c r="A22" s="34">
        <v>58</v>
      </c>
      <c r="B22" s="25">
        <v>390641</v>
      </c>
      <c r="C22" s="6">
        <v>477941</v>
      </c>
      <c r="D22" s="7">
        <f t="shared" si="0"/>
        <v>868582</v>
      </c>
      <c r="E22" s="25">
        <v>275973</v>
      </c>
      <c r="F22" s="6">
        <v>21977</v>
      </c>
      <c r="G22" s="7">
        <f t="shared" si="1"/>
        <v>297950</v>
      </c>
    </row>
    <row r="23" spans="1:7" s="1" customFormat="1" ht="14.25" customHeight="1" x14ac:dyDescent="0.2">
      <c r="A23" s="34">
        <v>59</v>
      </c>
      <c r="B23" s="25">
        <v>370895</v>
      </c>
      <c r="C23" s="6">
        <v>527526</v>
      </c>
      <c r="D23" s="7">
        <f t="shared" si="0"/>
        <v>898421</v>
      </c>
      <c r="E23" s="25">
        <v>645686</v>
      </c>
      <c r="F23" s="6">
        <v>134125</v>
      </c>
      <c r="G23" s="7">
        <f t="shared" si="1"/>
        <v>779811</v>
      </c>
    </row>
    <row r="24" spans="1:7" s="1" customFormat="1" ht="14.25" customHeight="1" x14ac:dyDescent="0.2">
      <c r="A24" s="34">
        <v>60</v>
      </c>
      <c r="B24" s="25">
        <v>555621</v>
      </c>
      <c r="C24" s="6">
        <v>721978</v>
      </c>
      <c r="D24" s="7">
        <f t="shared" si="0"/>
        <v>1277599</v>
      </c>
      <c r="E24" s="25">
        <v>737765</v>
      </c>
      <c r="F24" s="6">
        <v>217835</v>
      </c>
      <c r="G24" s="7">
        <f t="shared" si="1"/>
        <v>955600</v>
      </c>
    </row>
    <row r="25" spans="1:7" s="1" customFormat="1" ht="14.25" customHeight="1" x14ac:dyDescent="0.2">
      <c r="A25" s="34">
        <v>61</v>
      </c>
      <c r="B25" s="25">
        <v>613456</v>
      </c>
      <c r="C25" s="6">
        <v>821891</v>
      </c>
      <c r="D25" s="7">
        <f t="shared" si="0"/>
        <v>1435347</v>
      </c>
      <c r="E25" s="25">
        <v>650884</v>
      </c>
      <c r="F25" s="6">
        <v>137407</v>
      </c>
      <c r="G25" s="7">
        <f t="shared" si="1"/>
        <v>788291</v>
      </c>
    </row>
    <row r="26" spans="1:7" s="1" customFormat="1" ht="14.25" customHeight="1" x14ac:dyDescent="0.2">
      <c r="A26" s="34">
        <v>62</v>
      </c>
      <c r="B26" s="25">
        <v>671630</v>
      </c>
      <c r="C26" s="6">
        <v>869802</v>
      </c>
      <c r="D26" s="7">
        <f t="shared" si="0"/>
        <v>1541432</v>
      </c>
      <c r="E26" s="25">
        <v>532015</v>
      </c>
      <c r="F26" s="6">
        <v>187057</v>
      </c>
      <c r="G26" s="7">
        <f t="shared" si="1"/>
        <v>719072</v>
      </c>
    </row>
    <row r="27" spans="1:7" s="1" customFormat="1" ht="14.25" customHeight="1" x14ac:dyDescent="0.2">
      <c r="A27" s="34">
        <v>63</v>
      </c>
      <c r="B27" s="25">
        <v>621518</v>
      </c>
      <c r="C27" s="6">
        <v>782344</v>
      </c>
      <c r="D27" s="7">
        <f t="shared" si="0"/>
        <v>1403862</v>
      </c>
      <c r="E27" s="25">
        <v>607717</v>
      </c>
      <c r="F27" s="6">
        <v>185969</v>
      </c>
      <c r="G27" s="7">
        <f t="shared" si="1"/>
        <v>793686</v>
      </c>
    </row>
    <row r="28" spans="1:7" s="1" customFormat="1" ht="14.25" customHeight="1" x14ac:dyDescent="0.2">
      <c r="A28" s="34" t="s">
        <v>12</v>
      </c>
      <c r="B28" s="25">
        <v>675121</v>
      </c>
      <c r="C28" s="6">
        <v>736860</v>
      </c>
      <c r="D28" s="7">
        <f t="shared" si="0"/>
        <v>1411981</v>
      </c>
      <c r="E28" s="25">
        <v>705057</v>
      </c>
      <c r="F28" s="6">
        <v>146723</v>
      </c>
      <c r="G28" s="7">
        <f t="shared" si="1"/>
        <v>851780</v>
      </c>
    </row>
    <row r="29" spans="1:7" s="1" customFormat="1" ht="14.25" customHeight="1" x14ac:dyDescent="0.2">
      <c r="A29" s="34">
        <v>2</v>
      </c>
      <c r="B29" s="25">
        <v>734491</v>
      </c>
      <c r="C29" s="6">
        <v>886909</v>
      </c>
      <c r="D29" s="7">
        <f t="shared" si="0"/>
        <v>1621400</v>
      </c>
      <c r="E29" s="25">
        <v>696974</v>
      </c>
      <c r="F29" s="6">
        <v>137875</v>
      </c>
      <c r="G29" s="7">
        <f t="shared" si="1"/>
        <v>834849</v>
      </c>
    </row>
    <row r="30" spans="1:7" s="1" customFormat="1" ht="14.25" customHeight="1" x14ac:dyDescent="0.2">
      <c r="A30" s="34">
        <v>3</v>
      </c>
      <c r="B30" s="25">
        <v>737679</v>
      </c>
      <c r="C30" s="6">
        <v>701767</v>
      </c>
      <c r="D30" s="7">
        <f t="shared" si="0"/>
        <v>1439446</v>
      </c>
      <c r="E30" s="25">
        <v>631938</v>
      </c>
      <c r="F30" s="6">
        <v>143088</v>
      </c>
      <c r="G30" s="7">
        <f t="shared" si="1"/>
        <v>775026</v>
      </c>
    </row>
    <row r="31" spans="1:7" s="1" customFormat="1" ht="14.25" customHeight="1" x14ac:dyDescent="0.2">
      <c r="A31" s="34">
        <v>4</v>
      </c>
      <c r="B31" s="25">
        <v>662194</v>
      </c>
      <c r="C31" s="6">
        <v>571884</v>
      </c>
      <c r="D31" s="7">
        <f t="shared" si="0"/>
        <v>1234078</v>
      </c>
      <c r="E31" s="25">
        <v>635077</v>
      </c>
      <c r="F31" s="6">
        <v>168403</v>
      </c>
      <c r="G31" s="7">
        <f t="shared" si="1"/>
        <v>803480</v>
      </c>
    </row>
    <row r="32" spans="1:7" s="1" customFormat="1" ht="14.25" customHeight="1" x14ac:dyDescent="0.2">
      <c r="A32" s="34">
        <v>5</v>
      </c>
      <c r="B32" s="25">
        <v>651405</v>
      </c>
      <c r="C32" s="6">
        <v>514125</v>
      </c>
      <c r="D32" s="7">
        <f t="shared" si="0"/>
        <v>1165530</v>
      </c>
      <c r="E32" s="25">
        <v>622871</v>
      </c>
      <c r="F32" s="6">
        <v>145134</v>
      </c>
      <c r="G32" s="7">
        <f t="shared" si="1"/>
        <v>768005</v>
      </c>
    </row>
    <row r="33" spans="1:7" s="1" customFormat="1" ht="14.25" customHeight="1" x14ac:dyDescent="0.2">
      <c r="A33" s="34">
        <v>6</v>
      </c>
      <c r="B33" s="25">
        <v>544197</v>
      </c>
      <c r="C33" s="6">
        <v>478753</v>
      </c>
      <c r="D33" s="7">
        <f t="shared" si="0"/>
        <v>1022950</v>
      </c>
      <c r="E33" s="25">
        <v>589779</v>
      </c>
      <c r="F33" s="6">
        <v>125501</v>
      </c>
      <c r="G33" s="7">
        <f t="shared" si="1"/>
        <v>715280</v>
      </c>
    </row>
    <row r="34" spans="1:7" s="1" customFormat="1" ht="14.25" customHeight="1" x14ac:dyDescent="0.2">
      <c r="A34" s="34">
        <v>7</v>
      </c>
      <c r="B34" s="25">
        <v>619395</v>
      </c>
      <c r="C34" s="6">
        <v>661123</v>
      </c>
      <c r="D34" s="7">
        <f t="shared" si="0"/>
        <v>1280518</v>
      </c>
      <c r="E34" s="25">
        <v>597052</v>
      </c>
      <c r="F34" s="6">
        <v>129650</v>
      </c>
      <c r="G34" s="7">
        <f t="shared" si="1"/>
        <v>726702</v>
      </c>
    </row>
    <row r="35" spans="1:7" s="1" customFormat="1" ht="14.25" customHeight="1" x14ac:dyDescent="0.2">
      <c r="A35" s="34">
        <v>8</v>
      </c>
      <c r="B35" s="25">
        <v>651324</v>
      </c>
      <c r="C35" s="6">
        <v>684612</v>
      </c>
      <c r="D35" s="7">
        <f t="shared" si="0"/>
        <v>1335936</v>
      </c>
      <c r="E35" s="25">
        <v>572438</v>
      </c>
      <c r="F35" s="6">
        <v>133300</v>
      </c>
      <c r="G35" s="7">
        <f t="shared" si="1"/>
        <v>705738</v>
      </c>
    </row>
    <row r="36" spans="1:7" s="1" customFormat="1" ht="14.25" customHeight="1" x14ac:dyDescent="0.2">
      <c r="A36" s="34">
        <v>9</v>
      </c>
      <c r="B36" s="25">
        <v>555671</v>
      </c>
      <c r="C36" s="6">
        <v>917049</v>
      </c>
      <c r="D36" s="7">
        <f t="shared" si="0"/>
        <v>1472720</v>
      </c>
      <c r="E36" s="25">
        <v>530917</v>
      </c>
      <c r="F36" s="6">
        <v>106730</v>
      </c>
      <c r="G36" s="7">
        <f t="shared" si="1"/>
        <v>637647</v>
      </c>
    </row>
    <row r="37" spans="1:7" s="1" customFormat="1" ht="14.25" customHeight="1" x14ac:dyDescent="0.2">
      <c r="A37" s="34">
        <v>10</v>
      </c>
      <c r="B37" s="25">
        <v>511090</v>
      </c>
      <c r="C37" s="6">
        <v>606922</v>
      </c>
      <c r="D37" s="7">
        <f t="shared" si="0"/>
        <v>1118012</v>
      </c>
      <c r="E37" s="25">
        <v>489154</v>
      </c>
      <c r="F37" s="6">
        <v>97995</v>
      </c>
      <c r="G37" s="7">
        <f t="shared" si="1"/>
        <v>587149</v>
      </c>
    </row>
    <row r="38" spans="1:7" s="1" customFormat="1" ht="14.25" customHeight="1" x14ac:dyDescent="0.2">
      <c r="A38" s="34">
        <v>11</v>
      </c>
      <c r="B38" s="25">
        <v>246225</v>
      </c>
      <c r="C38" s="6">
        <v>342333</v>
      </c>
      <c r="D38" s="7">
        <f t="shared" si="0"/>
        <v>588558</v>
      </c>
      <c r="E38" s="25">
        <v>323759</v>
      </c>
      <c r="F38" s="6">
        <v>72061</v>
      </c>
      <c r="G38" s="7">
        <f t="shared" si="1"/>
        <v>395820</v>
      </c>
    </row>
    <row r="39" spans="1:7" s="1" customFormat="1" ht="14.25" customHeight="1" x14ac:dyDescent="0.2">
      <c r="A39" s="34">
        <v>12</v>
      </c>
      <c r="B39" s="25">
        <v>75169</v>
      </c>
      <c r="C39" s="6">
        <v>267578</v>
      </c>
      <c r="D39" s="7">
        <f t="shared" si="0"/>
        <v>342747</v>
      </c>
      <c r="E39" s="25">
        <v>202048</v>
      </c>
      <c r="F39" s="6">
        <v>61321</v>
      </c>
      <c r="G39" s="7">
        <f t="shared" si="1"/>
        <v>263369</v>
      </c>
    </row>
    <row r="40" spans="1:7" s="1" customFormat="1" ht="14.25" customHeight="1" x14ac:dyDescent="0.2">
      <c r="A40" s="34">
        <v>13</v>
      </c>
      <c r="B40" s="25">
        <v>82756</v>
      </c>
      <c r="C40" s="6">
        <v>233125</v>
      </c>
      <c r="D40" s="7">
        <f t="shared" si="0"/>
        <v>315881</v>
      </c>
      <c r="E40" s="25">
        <v>194910</v>
      </c>
      <c r="F40" s="6">
        <v>63373</v>
      </c>
      <c r="G40" s="7">
        <f t="shared" si="1"/>
        <v>258283</v>
      </c>
    </row>
    <row r="41" spans="1:7" s="1" customFormat="1" ht="14.25" customHeight="1" x14ac:dyDescent="0.2">
      <c r="A41" s="34">
        <v>14</v>
      </c>
      <c r="B41" s="25">
        <v>62977</v>
      </c>
      <c r="C41" s="6">
        <v>196663</v>
      </c>
      <c r="D41" s="7">
        <f t="shared" si="0"/>
        <v>259640</v>
      </c>
      <c r="E41" s="25">
        <v>163585</v>
      </c>
      <c r="F41" s="6">
        <v>61071</v>
      </c>
      <c r="G41" s="7">
        <f t="shared" si="1"/>
        <v>224656</v>
      </c>
    </row>
    <row r="42" spans="1:7" s="1" customFormat="1" ht="14.25" customHeight="1" x14ac:dyDescent="0.2">
      <c r="A42" s="34">
        <v>15</v>
      </c>
      <c r="B42" s="25">
        <v>42913</v>
      </c>
      <c r="C42" s="6">
        <v>127380</v>
      </c>
      <c r="D42" s="7">
        <f t="shared" si="0"/>
        <v>170293</v>
      </c>
      <c r="E42" s="25">
        <v>0</v>
      </c>
      <c r="F42" s="6">
        <v>2</v>
      </c>
      <c r="G42" s="7">
        <f t="shared" si="1"/>
        <v>2</v>
      </c>
    </row>
    <row r="43" spans="1:7" s="1" customFormat="1" ht="14.25" customHeight="1" x14ac:dyDescent="0.2">
      <c r="A43" s="34">
        <v>16</v>
      </c>
      <c r="B43" s="25">
        <v>43156</v>
      </c>
      <c r="C43" s="6">
        <v>145715</v>
      </c>
      <c r="D43" s="7">
        <f t="shared" si="0"/>
        <v>188871</v>
      </c>
      <c r="E43" s="25"/>
      <c r="F43" s="6"/>
      <c r="G43" s="7">
        <f t="shared" si="1"/>
        <v>0</v>
      </c>
    </row>
    <row r="44" spans="1:7" s="1" customFormat="1" ht="14.25" customHeight="1" x14ac:dyDescent="0.2">
      <c r="A44" s="34">
        <v>17</v>
      </c>
      <c r="B44" s="25">
        <v>44912</v>
      </c>
      <c r="C44" s="6">
        <v>117881</v>
      </c>
      <c r="D44" s="7">
        <f t="shared" si="0"/>
        <v>162793</v>
      </c>
      <c r="E44" s="26"/>
      <c r="F44" s="8"/>
      <c r="G44" s="9">
        <f t="shared" si="1"/>
        <v>0</v>
      </c>
    </row>
    <row r="45" spans="1:7" s="1" customFormat="1" ht="14.25" customHeight="1" x14ac:dyDescent="0.2">
      <c r="A45" s="34">
        <v>18</v>
      </c>
      <c r="B45" s="25">
        <v>45207</v>
      </c>
      <c r="C45" s="6">
        <v>140019</v>
      </c>
      <c r="D45" s="7">
        <f t="shared" si="0"/>
        <v>185226</v>
      </c>
      <c r="E45" s="26"/>
      <c r="F45" s="8"/>
      <c r="G45" s="9">
        <f t="shared" si="1"/>
        <v>0</v>
      </c>
    </row>
    <row r="46" spans="1:7" s="1" customFormat="1" ht="14.25" customHeight="1" x14ac:dyDescent="0.2">
      <c r="A46" s="34">
        <v>19</v>
      </c>
      <c r="B46" s="25">
        <v>48826</v>
      </c>
      <c r="C46" s="6">
        <v>140293</v>
      </c>
      <c r="D46" s="7">
        <f t="shared" si="0"/>
        <v>189119</v>
      </c>
      <c r="E46" s="26"/>
      <c r="F46" s="8"/>
      <c r="G46" s="9">
        <f t="shared" si="1"/>
        <v>0</v>
      </c>
    </row>
    <row r="47" spans="1:7" s="1" customFormat="1" ht="14.25" customHeight="1" x14ac:dyDescent="0.2">
      <c r="A47" s="34">
        <v>20</v>
      </c>
      <c r="B47" s="25">
        <v>44077</v>
      </c>
      <c r="C47" s="6">
        <v>181592</v>
      </c>
      <c r="D47" s="7">
        <f t="shared" si="0"/>
        <v>225669</v>
      </c>
      <c r="E47" s="26"/>
      <c r="F47" s="8"/>
      <c r="G47" s="9">
        <f t="shared" si="1"/>
        <v>0</v>
      </c>
    </row>
    <row r="48" spans="1:7" s="1" customFormat="1" ht="14.25" customHeight="1" x14ac:dyDescent="0.2">
      <c r="A48" s="34">
        <v>21</v>
      </c>
      <c r="B48" s="25">
        <v>19149</v>
      </c>
      <c r="C48" s="6">
        <v>167800</v>
      </c>
      <c r="D48" s="7">
        <f t="shared" si="0"/>
        <v>186949</v>
      </c>
      <c r="E48" s="26"/>
      <c r="F48" s="8"/>
      <c r="G48" s="9">
        <f t="shared" si="1"/>
        <v>0</v>
      </c>
    </row>
    <row r="49" spans="1:1023" s="1" customFormat="1" ht="14.25" customHeight="1" x14ac:dyDescent="0.2">
      <c r="A49" s="51">
        <v>22</v>
      </c>
      <c r="B49" s="25">
        <v>10867</v>
      </c>
      <c r="C49" s="6">
        <v>129666</v>
      </c>
      <c r="D49" s="7">
        <f t="shared" si="0"/>
        <v>140533</v>
      </c>
      <c r="E49" s="27"/>
      <c r="F49" s="10"/>
      <c r="G49" s="11">
        <f t="shared" si="1"/>
        <v>0</v>
      </c>
    </row>
    <row r="50" spans="1:1023" s="1" customFormat="1" ht="14.25" customHeight="1" x14ac:dyDescent="0.2">
      <c r="A50" s="51" t="s">
        <v>6</v>
      </c>
      <c r="B50" s="85" t="s">
        <v>5</v>
      </c>
      <c r="C50" s="85"/>
      <c r="D50" s="86"/>
      <c r="E50" s="27"/>
      <c r="F50" s="10"/>
      <c r="G50" s="11">
        <f t="shared" ref="G50" si="2">SUM(E50:F50)</f>
        <v>0</v>
      </c>
    </row>
    <row r="51" spans="1:1023" s="1" customFormat="1" ht="14.25" customHeight="1" x14ac:dyDescent="0.2">
      <c r="A51" s="34">
        <v>28</v>
      </c>
      <c r="B51" s="38"/>
      <c r="C51" s="6">
        <v>7424</v>
      </c>
      <c r="D51" s="7">
        <f t="shared" si="0"/>
        <v>7424</v>
      </c>
      <c r="E51" s="38"/>
      <c r="F51" s="39"/>
      <c r="G51" s="9">
        <f t="shared" si="1"/>
        <v>0</v>
      </c>
    </row>
    <row r="52" spans="1:1023" s="1" customFormat="1" ht="14.25" customHeight="1" x14ac:dyDescent="0.2">
      <c r="A52" s="34">
        <v>29</v>
      </c>
      <c r="B52" s="25">
        <v>28</v>
      </c>
      <c r="C52" s="6">
        <v>5338</v>
      </c>
      <c r="D52" s="7">
        <f t="shared" si="0"/>
        <v>5366</v>
      </c>
      <c r="E52" s="38"/>
      <c r="F52" s="39"/>
      <c r="G52" s="9"/>
    </row>
    <row r="53" spans="1:1023" ht="14.25" customHeight="1" x14ac:dyDescent="0.2">
      <c r="A53" s="34">
        <v>30</v>
      </c>
      <c r="B53" s="25">
        <v>106</v>
      </c>
      <c r="C53" s="6">
        <v>3172</v>
      </c>
      <c r="D53" s="7">
        <f t="shared" si="0"/>
        <v>3278</v>
      </c>
      <c r="E53" s="38"/>
      <c r="F53" s="39"/>
      <c r="G53" s="9"/>
    </row>
    <row r="54" spans="1:1023" ht="14.25" customHeight="1" x14ac:dyDescent="0.2">
      <c r="A54" s="34" t="s">
        <v>21</v>
      </c>
      <c r="B54" s="25">
        <v>0</v>
      </c>
      <c r="C54" s="6">
        <v>4567</v>
      </c>
      <c r="D54" s="7">
        <f t="shared" si="0"/>
        <v>4567</v>
      </c>
      <c r="E54" s="38"/>
      <c r="F54" s="39"/>
      <c r="G54" s="9"/>
    </row>
    <row r="55" spans="1:1023" ht="14.25" customHeight="1" x14ac:dyDescent="0.2">
      <c r="A55" s="34">
        <v>2</v>
      </c>
      <c r="B55" s="85" t="s">
        <v>5</v>
      </c>
      <c r="C55" s="85"/>
      <c r="D55" s="86"/>
      <c r="E55" s="40"/>
      <c r="F55" s="39"/>
      <c r="G55" s="9"/>
    </row>
    <row r="56" spans="1:1023" ht="14.25" customHeight="1" x14ac:dyDescent="0.2">
      <c r="A56" s="34">
        <v>3</v>
      </c>
      <c r="B56" s="49" t="s">
        <v>9</v>
      </c>
      <c r="C56" s="6">
        <v>5376</v>
      </c>
      <c r="D56" s="7">
        <f>SUM(B56:C56)</f>
        <v>5376</v>
      </c>
      <c r="E56" s="38"/>
      <c r="F56" s="39"/>
      <c r="G56" s="9"/>
    </row>
    <row r="57" spans="1:1023" s="15" customFormat="1" ht="14.25" customHeight="1" x14ac:dyDescent="0.2">
      <c r="A57" s="34">
        <v>4</v>
      </c>
      <c r="B57" s="56"/>
      <c r="C57" s="6">
        <v>1470</v>
      </c>
      <c r="D57" s="57">
        <f>SUM(B57:C57)</f>
        <v>1470</v>
      </c>
      <c r="E57" s="40"/>
      <c r="F57" s="39"/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</row>
    <row r="58" spans="1:1023" s="15" customFormat="1" ht="14.25" customHeight="1" x14ac:dyDescent="0.2">
      <c r="A58" s="50">
        <v>5</v>
      </c>
      <c r="B58" s="65">
        <v>4</v>
      </c>
      <c r="C58" s="3">
        <v>389</v>
      </c>
      <c r="D58" s="68">
        <f>SUM(B58:C58)</f>
        <v>393</v>
      </c>
      <c r="E58" s="69"/>
      <c r="F58" s="70"/>
      <c r="G58" s="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</row>
    <row r="59" spans="1:1023" s="15" customFormat="1" ht="14.25" customHeight="1" x14ac:dyDescent="0.2">
      <c r="A59" s="53">
        <v>6</v>
      </c>
      <c r="B59" s="54">
        <v>16</v>
      </c>
      <c r="C59" s="46">
        <v>704</v>
      </c>
      <c r="D59" s="55">
        <f>SUM(B59:C59)</f>
        <v>720</v>
      </c>
      <c r="E59" s="59">
        <v>105</v>
      </c>
      <c r="F59" s="36"/>
      <c r="G59" s="37">
        <f t="shared" ref="G59" si="3">SUM(E59:F59)</f>
        <v>105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</row>
    <row r="60" spans="1:1023" s="15" customFormat="1" ht="14.25" customHeight="1" x14ac:dyDescent="0.2">
      <c r="A60" s="2" t="s">
        <v>23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</row>
  </sheetData>
  <mergeCells count="5">
    <mergeCell ref="B55:D55"/>
    <mergeCell ref="A1:A2"/>
    <mergeCell ref="B1:D1"/>
    <mergeCell ref="E1:G1"/>
    <mergeCell ref="B50:D50"/>
  </mergeCells>
  <phoneticPr fontId="4"/>
  <printOptions horizontalCentered="1"/>
  <pageMargins left="0.78740157480314965" right="0.78740157480314965" top="1.1811023622047245" bottom="0.59055118110236227" header="0.39370078740157483" footer="0.39370078740157483"/>
  <pageSetup paperSize="9" firstPageNumber="33" fitToWidth="0" fitToHeight="0" pageOrder="overThenDown" orientation="portrait" r:id="rId1"/>
  <headerFooter differentFirst="1" scaleWithDoc="0">
    <firstHeader>&amp;L&amp;"ＭＳ ゴシック,標準"
　&amp;"ＭＳ ゴシック,太字"&amp;16(2)東京便</firstHeader>
  </headerFooter>
  <ignoredErrors>
    <ignoredError sqref="D57:D59 D51:D53 D18:D49 D3:D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I53"/>
  <sheetViews>
    <sheetView showGridLines="0" showZeros="0" view="pageBreakPreview" zoomScaleNormal="100" zoomScaleSheetLayoutView="100" workbookViewId="0">
      <pane ySplit="2" topLeftCell="A3" activePane="bottomLeft" state="frozen"/>
      <selection activeCell="A54" sqref="A54"/>
      <selection pane="bottomLeft" activeCell="A40" sqref="A40"/>
    </sheetView>
  </sheetViews>
  <sheetFormatPr defaultRowHeight="14.25" customHeight="1" x14ac:dyDescent="0.2"/>
  <cols>
    <col min="1" max="1" width="8.77734375" style="2" customWidth="1"/>
    <col min="2" max="7" width="12.44140625" style="2" customWidth="1"/>
    <col min="8" max="1023" width="10.77734375" style="1" customWidth="1"/>
  </cols>
  <sheetData>
    <row r="1" spans="1:7" s="1" customFormat="1" ht="14.25" customHeight="1" x14ac:dyDescent="0.2">
      <c r="A1" s="78" t="s">
        <v>10</v>
      </c>
      <c r="B1" s="80" t="s">
        <v>19</v>
      </c>
      <c r="C1" s="81"/>
      <c r="D1" s="82"/>
      <c r="E1" s="83" t="s">
        <v>22</v>
      </c>
      <c r="F1" s="81"/>
      <c r="G1" s="82"/>
    </row>
    <row r="2" spans="1:7" s="1" customFormat="1" ht="14.25" customHeight="1" x14ac:dyDescent="0.2">
      <c r="A2" s="79"/>
      <c r="B2" s="17" t="s">
        <v>3</v>
      </c>
      <c r="C2" s="13" t="s">
        <v>1</v>
      </c>
      <c r="D2" s="14" t="s">
        <v>2</v>
      </c>
      <c r="E2" s="23" t="s">
        <v>0</v>
      </c>
      <c r="F2" s="13" t="s">
        <v>1</v>
      </c>
      <c r="G2" s="14" t="s">
        <v>2</v>
      </c>
    </row>
    <row r="3" spans="1:7" s="1" customFormat="1" ht="14.25" customHeight="1" x14ac:dyDescent="0.2">
      <c r="A3" s="18" t="s">
        <v>14</v>
      </c>
      <c r="B3" s="22">
        <v>20217</v>
      </c>
      <c r="C3" s="6">
        <v>21547</v>
      </c>
      <c r="D3" s="7">
        <f t="shared" ref="D3:D32" si="0">SUM(B3:C3)</f>
        <v>41764</v>
      </c>
      <c r="E3" s="25"/>
      <c r="F3" s="6"/>
      <c r="G3" s="7">
        <f t="shared" ref="G3:G32" si="1">SUM(E3:F3)</f>
        <v>0</v>
      </c>
    </row>
    <row r="4" spans="1:7" s="1" customFormat="1" ht="14.25" customHeight="1" x14ac:dyDescent="0.2">
      <c r="A4" s="19">
        <v>55</v>
      </c>
      <c r="B4" s="22">
        <v>27475</v>
      </c>
      <c r="C4" s="6">
        <v>40475</v>
      </c>
      <c r="D4" s="7">
        <f t="shared" si="0"/>
        <v>67950</v>
      </c>
      <c r="E4" s="25"/>
      <c r="F4" s="6"/>
      <c r="G4" s="7">
        <f t="shared" si="1"/>
        <v>0</v>
      </c>
    </row>
    <row r="5" spans="1:7" s="1" customFormat="1" ht="14.25" customHeight="1" x14ac:dyDescent="0.2">
      <c r="A5" s="19">
        <v>56</v>
      </c>
      <c r="B5" s="22">
        <v>31162</v>
      </c>
      <c r="C5" s="6">
        <v>33313</v>
      </c>
      <c r="D5" s="7">
        <f t="shared" si="0"/>
        <v>64475</v>
      </c>
      <c r="E5" s="25"/>
      <c r="F5" s="6"/>
      <c r="G5" s="7">
        <f t="shared" si="1"/>
        <v>0</v>
      </c>
    </row>
    <row r="6" spans="1:7" s="1" customFormat="1" ht="14.25" customHeight="1" x14ac:dyDescent="0.2">
      <c r="A6" s="19">
        <v>57</v>
      </c>
      <c r="B6" s="22">
        <v>73526</v>
      </c>
      <c r="C6" s="6">
        <v>74464</v>
      </c>
      <c r="D6" s="7">
        <f t="shared" si="0"/>
        <v>147990</v>
      </c>
      <c r="E6" s="25"/>
      <c r="F6" s="6"/>
      <c r="G6" s="7">
        <f t="shared" si="1"/>
        <v>0</v>
      </c>
    </row>
    <row r="7" spans="1:7" s="1" customFormat="1" ht="14.25" customHeight="1" x14ac:dyDescent="0.2">
      <c r="A7" s="19">
        <v>58</v>
      </c>
      <c r="B7" s="22">
        <v>101605</v>
      </c>
      <c r="C7" s="6">
        <v>76215</v>
      </c>
      <c r="D7" s="7">
        <f t="shared" si="0"/>
        <v>177820</v>
      </c>
      <c r="E7" s="25"/>
      <c r="F7" s="6"/>
      <c r="G7" s="7">
        <f t="shared" si="1"/>
        <v>0</v>
      </c>
    </row>
    <row r="8" spans="1:7" s="1" customFormat="1" ht="14.25" customHeight="1" x14ac:dyDescent="0.2">
      <c r="A8" s="19">
        <v>59</v>
      </c>
      <c r="B8" s="22">
        <v>138816</v>
      </c>
      <c r="C8" s="6">
        <v>92141</v>
      </c>
      <c r="D8" s="7">
        <f t="shared" si="0"/>
        <v>230957</v>
      </c>
      <c r="E8" s="25"/>
      <c r="F8" s="6"/>
      <c r="G8" s="7">
        <f t="shared" si="1"/>
        <v>0</v>
      </c>
    </row>
    <row r="9" spans="1:7" s="1" customFormat="1" ht="14.25" customHeight="1" x14ac:dyDescent="0.2">
      <c r="A9" s="19">
        <v>60</v>
      </c>
      <c r="B9" s="22">
        <v>125095</v>
      </c>
      <c r="C9" s="6">
        <v>115910</v>
      </c>
      <c r="D9" s="7">
        <f t="shared" si="0"/>
        <v>241005</v>
      </c>
      <c r="E9" s="25"/>
      <c r="F9" s="6"/>
      <c r="G9" s="7">
        <f t="shared" si="1"/>
        <v>0</v>
      </c>
    </row>
    <row r="10" spans="1:7" s="1" customFormat="1" ht="14.25" customHeight="1" x14ac:dyDescent="0.2">
      <c r="A10" s="19">
        <v>61</v>
      </c>
      <c r="B10" s="22">
        <v>114543</v>
      </c>
      <c r="C10" s="6">
        <v>154677</v>
      </c>
      <c r="D10" s="7">
        <f t="shared" si="0"/>
        <v>269220</v>
      </c>
      <c r="E10" s="25">
        <v>93827</v>
      </c>
      <c r="F10" s="6">
        <v>20418</v>
      </c>
      <c r="G10" s="7">
        <f t="shared" si="1"/>
        <v>114245</v>
      </c>
    </row>
    <row r="11" spans="1:7" s="1" customFormat="1" ht="14.25" customHeight="1" x14ac:dyDescent="0.2">
      <c r="A11" s="19">
        <v>62</v>
      </c>
      <c r="B11" s="22">
        <v>130775</v>
      </c>
      <c r="C11" s="6">
        <v>113516</v>
      </c>
      <c r="D11" s="7">
        <f t="shared" si="0"/>
        <v>244291</v>
      </c>
      <c r="E11" s="25">
        <v>84495</v>
      </c>
      <c r="F11" s="6">
        <v>7872</v>
      </c>
      <c r="G11" s="7">
        <f t="shared" si="1"/>
        <v>92367</v>
      </c>
    </row>
    <row r="12" spans="1:7" s="1" customFormat="1" ht="14.25" customHeight="1" x14ac:dyDescent="0.2">
      <c r="A12" s="19">
        <v>63</v>
      </c>
      <c r="B12" s="22">
        <v>122714</v>
      </c>
      <c r="C12" s="6">
        <v>69953</v>
      </c>
      <c r="D12" s="7">
        <f t="shared" si="0"/>
        <v>192667</v>
      </c>
      <c r="E12" s="25">
        <v>101151</v>
      </c>
      <c r="F12" s="6">
        <v>7918</v>
      </c>
      <c r="G12" s="7">
        <f t="shared" si="1"/>
        <v>109069</v>
      </c>
    </row>
    <row r="13" spans="1:7" s="1" customFormat="1" ht="14.25" customHeight="1" x14ac:dyDescent="0.2">
      <c r="A13" s="19" t="s">
        <v>12</v>
      </c>
      <c r="B13" s="22">
        <v>192601</v>
      </c>
      <c r="C13" s="6">
        <v>121953</v>
      </c>
      <c r="D13" s="7">
        <f t="shared" si="0"/>
        <v>314554</v>
      </c>
      <c r="E13" s="25">
        <v>177008</v>
      </c>
      <c r="F13" s="6">
        <v>9372</v>
      </c>
      <c r="G13" s="7">
        <f t="shared" si="1"/>
        <v>186380</v>
      </c>
    </row>
    <row r="14" spans="1:7" s="1" customFormat="1" ht="14.25" customHeight="1" x14ac:dyDescent="0.2">
      <c r="A14" s="19">
        <v>2</v>
      </c>
      <c r="B14" s="22">
        <v>251725</v>
      </c>
      <c r="C14" s="6">
        <v>198465</v>
      </c>
      <c r="D14" s="7">
        <f t="shared" si="0"/>
        <v>450190</v>
      </c>
      <c r="E14" s="25">
        <v>114381</v>
      </c>
      <c r="F14" s="6">
        <v>19265</v>
      </c>
      <c r="G14" s="7">
        <f t="shared" si="1"/>
        <v>133646</v>
      </c>
    </row>
    <row r="15" spans="1:7" s="1" customFormat="1" ht="14.25" customHeight="1" x14ac:dyDescent="0.2">
      <c r="A15" s="19">
        <v>3</v>
      </c>
      <c r="B15" s="22">
        <v>274139</v>
      </c>
      <c r="C15" s="6">
        <v>243649</v>
      </c>
      <c r="D15" s="7">
        <f t="shared" si="0"/>
        <v>517788</v>
      </c>
      <c r="E15" s="25">
        <v>98769</v>
      </c>
      <c r="F15" s="6">
        <v>8030</v>
      </c>
      <c r="G15" s="7">
        <f t="shared" si="1"/>
        <v>106799</v>
      </c>
    </row>
    <row r="16" spans="1:7" s="1" customFormat="1" ht="14.25" customHeight="1" x14ac:dyDescent="0.2">
      <c r="A16" s="19">
        <v>4</v>
      </c>
      <c r="B16" s="22">
        <v>182201</v>
      </c>
      <c r="C16" s="6">
        <v>216565</v>
      </c>
      <c r="D16" s="7">
        <f t="shared" si="0"/>
        <v>398766</v>
      </c>
      <c r="E16" s="25">
        <v>80449</v>
      </c>
      <c r="F16" s="6">
        <v>12703</v>
      </c>
      <c r="G16" s="7">
        <f t="shared" si="1"/>
        <v>93152</v>
      </c>
    </row>
    <row r="17" spans="1:7" s="1" customFormat="1" ht="14.25" customHeight="1" x14ac:dyDescent="0.2">
      <c r="A17" s="19">
        <v>5</v>
      </c>
      <c r="B17" s="22">
        <v>215318</v>
      </c>
      <c r="C17" s="6">
        <v>293964</v>
      </c>
      <c r="D17" s="7">
        <f t="shared" si="0"/>
        <v>509282</v>
      </c>
      <c r="E17" s="25">
        <v>76452</v>
      </c>
      <c r="F17" s="6">
        <v>11904</v>
      </c>
      <c r="G17" s="7">
        <f t="shared" si="1"/>
        <v>88356</v>
      </c>
    </row>
    <row r="18" spans="1:7" s="1" customFormat="1" ht="14.25" customHeight="1" x14ac:dyDescent="0.2">
      <c r="A18" s="19">
        <v>6</v>
      </c>
      <c r="B18" s="22">
        <v>233364</v>
      </c>
      <c r="C18" s="6">
        <v>301036</v>
      </c>
      <c r="D18" s="7">
        <f t="shared" si="0"/>
        <v>534400</v>
      </c>
      <c r="E18" s="25">
        <v>86587</v>
      </c>
      <c r="F18" s="6">
        <v>12702</v>
      </c>
      <c r="G18" s="7">
        <f t="shared" si="1"/>
        <v>99289</v>
      </c>
    </row>
    <row r="19" spans="1:7" s="1" customFormat="1" ht="14.25" customHeight="1" x14ac:dyDescent="0.2">
      <c r="A19" s="19">
        <v>7</v>
      </c>
      <c r="B19" s="22">
        <v>248010</v>
      </c>
      <c r="C19" s="6">
        <v>248911</v>
      </c>
      <c r="D19" s="7">
        <f t="shared" si="0"/>
        <v>496921</v>
      </c>
      <c r="E19" s="25">
        <v>89003</v>
      </c>
      <c r="F19" s="6">
        <v>10060</v>
      </c>
      <c r="G19" s="7">
        <f t="shared" si="1"/>
        <v>99063</v>
      </c>
    </row>
    <row r="20" spans="1:7" s="1" customFormat="1" ht="14.25" customHeight="1" x14ac:dyDescent="0.2">
      <c r="A20" s="19">
        <v>8</v>
      </c>
      <c r="B20" s="22">
        <v>272595</v>
      </c>
      <c r="C20" s="6">
        <v>154468</v>
      </c>
      <c r="D20" s="7">
        <f t="shared" si="0"/>
        <v>427063</v>
      </c>
      <c r="E20" s="25">
        <v>90836</v>
      </c>
      <c r="F20" s="6">
        <v>2340</v>
      </c>
      <c r="G20" s="7">
        <f t="shared" si="1"/>
        <v>93176</v>
      </c>
    </row>
    <row r="21" spans="1:7" s="1" customFormat="1" ht="14.25" customHeight="1" x14ac:dyDescent="0.2">
      <c r="A21" s="19">
        <v>9</v>
      </c>
      <c r="B21" s="22">
        <v>369031</v>
      </c>
      <c r="C21" s="6">
        <v>142987</v>
      </c>
      <c r="D21" s="7">
        <f t="shared" si="0"/>
        <v>512018</v>
      </c>
      <c r="E21" s="25">
        <v>93399</v>
      </c>
      <c r="F21" s="6">
        <v>1525</v>
      </c>
      <c r="G21" s="7">
        <f t="shared" si="1"/>
        <v>94924</v>
      </c>
    </row>
    <row r="22" spans="1:7" s="1" customFormat="1" ht="14.25" customHeight="1" x14ac:dyDescent="0.2">
      <c r="A22" s="19">
        <v>10</v>
      </c>
      <c r="B22" s="22">
        <v>284026</v>
      </c>
      <c r="C22" s="6">
        <v>159168</v>
      </c>
      <c r="D22" s="7">
        <f t="shared" si="0"/>
        <v>443194</v>
      </c>
      <c r="E22" s="25">
        <v>95724</v>
      </c>
      <c r="F22" s="6">
        <v>880</v>
      </c>
      <c r="G22" s="7">
        <f t="shared" si="1"/>
        <v>96604</v>
      </c>
    </row>
    <row r="23" spans="1:7" s="1" customFormat="1" ht="14.25" customHeight="1" x14ac:dyDescent="0.2">
      <c r="A23" s="19">
        <v>11</v>
      </c>
      <c r="B23" s="22">
        <v>265085</v>
      </c>
      <c r="C23" s="6">
        <v>131434</v>
      </c>
      <c r="D23" s="7">
        <f t="shared" si="0"/>
        <v>396519</v>
      </c>
      <c r="E23" s="25">
        <v>105013</v>
      </c>
      <c r="F23" s="6">
        <v>1013</v>
      </c>
      <c r="G23" s="7">
        <f t="shared" si="1"/>
        <v>106026</v>
      </c>
    </row>
    <row r="24" spans="1:7" s="1" customFormat="1" ht="14.25" customHeight="1" x14ac:dyDescent="0.2">
      <c r="A24" s="19">
        <v>12</v>
      </c>
      <c r="B24" s="22">
        <v>250118</v>
      </c>
      <c r="C24" s="6">
        <v>85371</v>
      </c>
      <c r="D24" s="7">
        <f t="shared" si="0"/>
        <v>335489</v>
      </c>
      <c r="E24" s="25">
        <v>102272</v>
      </c>
      <c r="F24" s="6">
        <v>3631</v>
      </c>
      <c r="G24" s="7">
        <f t="shared" si="1"/>
        <v>105903</v>
      </c>
    </row>
    <row r="25" spans="1:7" s="1" customFormat="1" ht="14.25" customHeight="1" x14ac:dyDescent="0.2">
      <c r="A25" s="19">
        <v>13</v>
      </c>
      <c r="B25" s="22">
        <v>204524</v>
      </c>
      <c r="C25" s="6">
        <v>38294</v>
      </c>
      <c r="D25" s="7">
        <f t="shared" si="0"/>
        <v>242818</v>
      </c>
      <c r="E25" s="25">
        <v>95312</v>
      </c>
      <c r="F25" s="6">
        <v>2628</v>
      </c>
      <c r="G25" s="7">
        <f t="shared" si="1"/>
        <v>97940</v>
      </c>
    </row>
    <row r="26" spans="1:7" s="1" customFormat="1" ht="14.25" customHeight="1" x14ac:dyDescent="0.2">
      <c r="A26" s="19">
        <v>14</v>
      </c>
      <c r="B26" s="22">
        <v>204195</v>
      </c>
      <c r="C26" s="6">
        <v>255894</v>
      </c>
      <c r="D26" s="7">
        <f t="shared" si="0"/>
        <v>460089</v>
      </c>
      <c r="E26" s="25">
        <v>88641</v>
      </c>
      <c r="F26" s="6">
        <v>10446</v>
      </c>
      <c r="G26" s="7">
        <f t="shared" si="1"/>
        <v>99087</v>
      </c>
    </row>
    <row r="27" spans="1:7" s="1" customFormat="1" ht="14.25" customHeight="1" x14ac:dyDescent="0.2">
      <c r="A27" s="19">
        <v>15</v>
      </c>
      <c r="B27" s="22">
        <v>46753</v>
      </c>
      <c r="C27" s="6">
        <v>41276</v>
      </c>
      <c r="D27" s="7">
        <f t="shared" si="0"/>
        <v>88029</v>
      </c>
      <c r="E27" s="25">
        <v>13147</v>
      </c>
      <c r="F27" s="6">
        <v>1950</v>
      </c>
      <c r="G27" s="7">
        <f t="shared" si="1"/>
        <v>15097</v>
      </c>
    </row>
    <row r="28" spans="1:7" s="1" customFormat="1" ht="14.25" customHeight="1" x14ac:dyDescent="0.2">
      <c r="A28" s="19" t="s">
        <v>4</v>
      </c>
      <c r="B28" s="84" t="s">
        <v>5</v>
      </c>
      <c r="C28" s="85"/>
      <c r="D28" s="86"/>
      <c r="E28" s="30"/>
      <c r="F28" s="8"/>
      <c r="G28" s="9">
        <f t="shared" ref="G28" si="2">SUM(E28:F28)</f>
        <v>0</v>
      </c>
    </row>
    <row r="29" spans="1:7" s="1" customFormat="1" ht="14.25" customHeight="1" x14ac:dyDescent="0.2">
      <c r="A29" s="19">
        <v>21</v>
      </c>
      <c r="B29" s="22">
        <v>103</v>
      </c>
      <c r="C29" s="6">
        <v>1123</v>
      </c>
      <c r="D29" s="7">
        <f t="shared" si="0"/>
        <v>1226</v>
      </c>
      <c r="E29" s="30"/>
      <c r="F29" s="8"/>
      <c r="G29" s="9">
        <f t="shared" si="1"/>
        <v>0</v>
      </c>
    </row>
    <row r="30" spans="1:7" s="1" customFormat="1" ht="14.25" customHeight="1" x14ac:dyDescent="0.2">
      <c r="A30" s="20">
        <v>22</v>
      </c>
      <c r="B30" s="22">
        <v>9728</v>
      </c>
      <c r="C30" s="6">
        <v>8117</v>
      </c>
      <c r="D30" s="7">
        <f t="shared" si="0"/>
        <v>17845</v>
      </c>
      <c r="E30" s="31">
        <v>1</v>
      </c>
      <c r="F30" s="10">
        <v>0</v>
      </c>
      <c r="G30" s="11">
        <f t="shared" si="1"/>
        <v>1</v>
      </c>
    </row>
    <row r="31" spans="1:7" s="1" customFormat="1" ht="14.25" customHeight="1" x14ac:dyDescent="0.2">
      <c r="A31" s="20" t="s">
        <v>6</v>
      </c>
      <c r="B31" s="84" t="s">
        <v>5</v>
      </c>
      <c r="C31" s="85"/>
      <c r="D31" s="86"/>
      <c r="E31" s="30"/>
      <c r="F31" s="8"/>
      <c r="G31" s="9">
        <f t="shared" ref="G31" si="3">SUM(E31:F31)</f>
        <v>0</v>
      </c>
    </row>
    <row r="32" spans="1:7" s="1" customFormat="1" ht="14.25" customHeight="1" x14ac:dyDescent="0.2">
      <c r="A32" s="19">
        <v>28</v>
      </c>
      <c r="B32" s="22">
        <v>148</v>
      </c>
      <c r="C32" s="6">
        <v>13670</v>
      </c>
      <c r="D32" s="7">
        <f t="shared" si="0"/>
        <v>13818</v>
      </c>
      <c r="E32" s="40"/>
      <c r="F32" s="39"/>
      <c r="G32" s="9">
        <f t="shared" si="1"/>
        <v>0</v>
      </c>
    </row>
    <row r="33" spans="1:7" s="1" customFormat="1" ht="14.25" customHeight="1" x14ac:dyDescent="0.2">
      <c r="A33" s="19">
        <v>29</v>
      </c>
      <c r="B33" s="22">
        <v>256</v>
      </c>
      <c r="C33" s="6">
        <v>10950</v>
      </c>
      <c r="D33" s="7">
        <v>11206</v>
      </c>
      <c r="E33" s="40"/>
      <c r="F33" s="39"/>
      <c r="G33" s="9">
        <f t="shared" ref="G33" si="4">SUM(E33:F33)</f>
        <v>0</v>
      </c>
    </row>
    <row r="34" spans="1:7" ht="14.25" customHeight="1" x14ac:dyDescent="0.2">
      <c r="A34" s="19">
        <v>30</v>
      </c>
      <c r="B34" s="22">
        <v>130</v>
      </c>
      <c r="C34" s="6">
        <v>13989</v>
      </c>
      <c r="D34" s="7">
        <f>SUM(B34:C34)</f>
        <v>14119</v>
      </c>
      <c r="E34" s="38"/>
      <c r="F34" s="39"/>
      <c r="G34" s="9"/>
    </row>
    <row r="35" spans="1:7" ht="14.25" customHeight="1" x14ac:dyDescent="0.2">
      <c r="A35" s="19" t="s">
        <v>13</v>
      </c>
      <c r="B35" s="22">
        <v>0</v>
      </c>
      <c r="C35" s="6">
        <v>10546</v>
      </c>
      <c r="D35" s="7">
        <f>SUM(B35:C35)</f>
        <v>10546</v>
      </c>
      <c r="E35" s="38"/>
      <c r="F35" s="39"/>
      <c r="G35" s="9"/>
    </row>
    <row r="36" spans="1:7" ht="14.25" customHeight="1" x14ac:dyDescent="0.2">
      <c r="A36" s="34">
        <v>2</v>
      </c>
      <c r="B36" s="84" t="s">
        <v>5</v>
      </c>
      <c r="C36" s="85"/>
      <c r="D36" s="86"/>
      <c r="E36" s="40"/>
      <c r="F36" s="39"/>
      <c r="G36" s="9"/>
    </row>
    <row r="37" spans="1:7" ht="14.25" customHeight="1" x14ac:dyDescent="0.2">
      <c r="A37" s="19">
        <v>3</v>
      </c>
      <c r="B37" s="47"/>
      <c r="C37" s="6">
        <v>8910</v>
      </c>
      <c r="D37" s="7">
        <f>SUM(B37:C37)</f>
        <v>8910</v>
      </c>
      <c r="E37" s="40"/>
      <c r="F37" s="39"/>
      <c r="G37" s="9"/>
    </row>
    <row r="38" spans="1:7" ht="14.25" customHeight="1" x14ac:dyDescent="0.2">
      <c r="A38" s="19">
        <v>4</v>
      </c>
      <c r="B38" s="47"/>
      <c r="C38" s="6">
        <v>11199</v>
      </c>
      <c r="D38" s="7">
        <f>SUM(B38:C38)</f>
        <v>11199</v>
      </c>
      <c r="E38" s="38"/>
      <c r="F38" s="39"/>
      <c r="G38" s="9"/>
    </row>
    <row r="39" spans="1:7" ht="14.25" customHeight="1" x14ac:dyDescent="0.2">
      <c r="A39" s="19">
        <v>5</v>
      </c>
      <c r="B39" s="47">
        <v>7</v>
      </c>
      <c r="C39" s="6">
        <v>10902</v>
      </c>
      <c r="D39" s="7">
        <f>SUM(B39:C39)</f>
        <v>10909</v>
      </c>
      <c r="E39" s="38"/>
      <c r="F39" s="39"/>
      <c r="G39" s="9"/>
    </row>
    <row r="40" spans="1:7" ht="14.25" customHeight="1" x14ac:dyDescent="0.2">
      <c r="A40" s="41">
        <v>6</v>
      </c>
      <c r="B40" s="45">
        <v>3</v>
      </c>
      <c r="C40" s="46">
        <v>5445</v>
      </c>
      <c r="D40" s="44">
        <f>SUM(B40:C40)</f>
        <v>5448</v>
      </c>
      <c r="E40" s="76">
        <v>25537</v>
      </c>
      <c r="F40" s="62"/>
      <c r="G40" s="44">
        <f t="shared" ref="G40" si="5">SUM(E40:F40)</f>
        <v>25537</v>
      </c>
    </row>
    <row r="41" spans="1:7" ht="14.25" customHeight="1" x14ac:dyDescent="0.2">
      <c r="A41" s="2" t="s">
        <v>20</v>
      </c>
      <c r="B41" s="66"/>
      <c r="C41" s="67"/>
      <c r="D41" s="67"/>
      <c r="E41" s="72"/>
      <c r="F41" s="73"/>
      <c r="G41" s="74"/>
    </row>
    <row r="42" spans="1:7" s="2" customFormat="1" ht="14.25" customHeight="1" x14ac:dyDescent="0.2">
      <c r="A42" s="2" t="s">
        <v>18</v>
      </c>
    </row>
    <row r="43" spans="1:7" s="2" customFormat="1" ht="14.25" customHeight="1" x14ac:dyDescent="0.2"/>
    <row r="44" spans="1:7" s="1" customFormat="1" ht="14.25" customHeight="1" x14ac:dyDescent="0.2">
      <c r="A44" s="2"/>
      <c r="B44" s="2"/>
      <c r="C44" s="2"/>
      <c r="D44" s="2"/>
      <c r="E44" s="2"/>
      <c r="F44" s="2"/>
      <c r="G44" s="2"/>
    </row>
    <row r="45" spans="1:7" s="1" customFormat="1" ht="14.25" customHeight="1" x14ac:dyDescent="0.2">
      <c r="A45" s="2"/>
      <c r="B45" s="2"/>
      <c r="C45" s="2"/>
      <c r="D45" s="2"/>
      <c r="E45" s="2"/>
      <c r="F45" s="2"/>
      <c r="G45" s="2"/>
    </row>
    <row r="46" spans="1:7" s="1" customFormat="1" ht="14.25" customHeight="1" x14ac:dyDescent="0.2">
      <c r="A46" s="2"/>
      <c r="B46" s="2"/>
      <c r="C46" s="2"/>
      <c r="D46" s="2"/>
      <c r="E46" s="2"/>
      <c r="F46" s="2"/>
      <c r="G46" s="2"/>
    </row>
    <row r="47" spans="1:7" s="1" customFormat="1" ht="14.25" customHeight="1" x14ac:dyDescent="0.2">
      <c r="A47" s="2"/>
      <c r="B47" s="2"/>
      <c r="C47" s="2"/>
      <c r="D47" s="2"/>
      <c r="E47" s="2"/>
      <c r="F47" s="2"/>
      <c r="G47" s="2"/>
    </row>
    <row r="48" spans="1:7" s="1" customFormat="1" ht="14.25" customHeight="1" x14ac:dyDescent="0.2">
      <c r="A48" s="2"/>
      <c r="B48" s="2"/>
      <c r="C48" s="2"/>
      <c r="D48" s="2"/>
      <c r="E48" s="2"/>
      <c r="F48" s="2"/>
      <c r="G48" s="2"/>
    </row>
    <row r="49" spans="1:7" s="1" customFormat="1" ht="14.25" customHeight="1" x14ac:dyDescent="0.2">
      <c r="A49" s="2"/>
      <c r="B49" s="2"/>
      <c r="C49" s="2"/>
      <c r="D49" s="2"/>
      <c r="E49" s="2"/>
      <c r="F49" s="2"/>
      <c r="G49" s="2"/>
    </row>
    <row r="50" spans="1:7" s="1" customFormat="1" ht="14.25" customHeight="1" x14ac:dyDescent="0.2">
      <c r="A50" s="2"/>
      <c r="B50" s="2"/>
      <c r="C50" s="2"/>
      <c r="D50" s="2"/>
      <c r="E50" s="2"/>
      <c r="F50" s="2"/>
      <c r="G50" s="2"/>
    </row>
    <row r="51" spans="1:7" s="1" customFormat="1" ht="14.25" customHeight="1" x14ac:dyDescent="0.2">
      <c r="A51" s="2"/>
      <c r="B51" s="2"/>
      <c r="C51" s="2"/>
      <c r="D51" s="2"/>
      <c r="E51" s="2"/>
      <c r="F51" s="2"/>
      <c r="G51" s="2"/>
    </row>
    <row r="52" spans="1:7" s="1" customFormat="1" ht="14.25" customHeight="1" x14ac:dyDescent="0.2">
      <c r="A52" s="2"/>
      <c r="B52" s="2"/>
      <c r="C52" s="2"/>
      <c r="D52" s="2"/>
      <c r="E52" s="2"/>
      <c r="F52" s="2"/>
      <c r="G52" s="2"/>
    </row>
    <row r="53" spans="1:7" s="1" customFormat="1" ht="14.25" customHeight="1" x14ac:dyDescent="0.2">
      <c r="A53" s="2"/>
      <c r="B53" s="2"/>
      <c r="C53" s="2"/>
      <c r="D53" s="2"/>
      <c r="E53" s="2"/>
      <c r="F53" s="2"/>
      <c r="G53" s="2"/>
    </row>
  </sheetData>
  <mergeCells count="6">
    <mergeCell ref="B36:D36"/>
    <mergeCell ref="B31:D31"/>
    <mergeCell ref="A1:A2"/>
    <mergeCell ref="B1:D1"/>
    <mergeCell ref="E1:G1"/>
    <mergeCell ref="B28:D28"/>
  </mergeCells>
  <phoneticPr fontId="4"/>
  <printOptions horizontalCentered="1"/>
  <pageMargins left="0.78740157480314965" right="0.78740157480314965" top="1.1811023622047245" bottom="0.59055118110236227" header="0.39370078740157483" footer="0.39370078740157483"/>
  <pageSetup paperSize="9" firstPageNumber="33" fitToWidth="0" fitToHeight="0" pageOrder="overThenDown" orientation="portrait" r:id="rId1"/>
  <headerFooter differentFirst="1" scaleWithDoc="0">
    <firstHeader>&amp;L&amp;"ＭＳ ゴシック,標準"
　&amp;"ＭＳ ゴシック,太字"&amp;16(3)大阪(伊丹)便</firstHeader>
  </headerFooter>
  <ignoredErrors>
    <ignoredError sqref="G33 D3:D27 D29:D30 D32:D35 D37:D4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I45"/>
  <sheetViews>
    <sheetView showGridLines="0" showZeros="0" view="pageBreakPreview" zoomScaleNormal="100" zoomScaleSheetLayoutView="100" workbookViewId="0">
      <selection activeCell="A54" sqref="A54"/>
    </sheetView>
  </sheetViews>
  <sheetFormatPr defaultRowHeight="13.2" x14ac:dyDescent="0.2"/>
  <cols>
    <col min="1" max="1" width="8.77734375" style="2" customWidth="1"/>
    <col min="2" max="7" width="12.44140625" style="2" customWidth="1"/>
    <col min="8" max="1023" width="10.77734375" style="1" customWidth="1"/>
  </cols>
  <sheetData>
    <row r="1" spans="1:7" s="1" customFormat="1" ht="14.25" customHeight="1" x14ac:dyDescent="0.2">
      <c r="A1" s="78" t="s">
        <v>10</v>
      </c>
      <c r="B1" s="80" t="s">
        <v>19</v>
      </c>
      <c r="C1" s="81"/>
      <c r="D1" s="82"/>
      <c r="E1" s="83" t="s">
        <v>22</v>
      </c>
      <c r="F1" s="81"/>
      <c r="G1" s="82"/>
    </row>
    <row r="2" spans="1:7" s="1" customFormat="1" ht="14.25" customHeight="1" x14ac:dyDescent="0.2">
      <c r="A2" s="79"/>
      <c r="B2" s="17" t="s">
        <v>3</v>
      </c>
      <c r="C2" s="13" t="s">
        <v>1</v>
      </c>
      <c r="D2" s="14" t="s">
        <v>2</v>
      </c>
      <c r="E2" s="23" t="s">
        <v>0</v>
      </c>
      <c r="F2" s="13" t="s">
        <v>1</v>
      </c>
      <c r="G2" s="14" t="s">
        <v>2</v>
      </c>
    </row>
    <row r="3" spans="1:7" s="1" customFormat="1" ht="14.25" customHeight="1" x14ac:dyDescent="0.2">
      <c r="A3" s="18" t="s">
        <v>14</v>
      </c>
      <c r="B3" s="22">
        <v>5405</v>
      </c>
      <c r="C3" s="6">
        <v>28680</v>
      </c>
      <c r="D3" s="7">
        <f>SUM(B3:C3)</f>
        <v>34085</v>
      </c>
      <c r="E3" s="22"/>
      <c r="F3" s="6"/>
      <c r="G3" s="7">
        <f>SUM(E3:F3)</f>
        <v>0</v>
      </c>
    </row>
    <row r="4" spans="1:7" s="1" customFormat="1" ht="14.25" customHeight="1" x14ac:dyDescent="0.2">
      <c r="A4" s="34">
        <v>55</v>
      </c>
      <c r="B4" s="22">
        <v>30496</v>
      </c>
      <c r="C4" s="6">
        <v>85233</v>
      </c>
      <c r="D4" s="7">
        <f>SUM(B4:C4)</f>
        <v>115729</v>
      </c>
      <c r="E4" s="22"/>
      <c r="F4" s="6"/>
      <c r="G4" s="7">
        <f>SUM(E4:F4)</f>
        <v>0</v>
      </c>
    </row>
    <row r="5" spans="1:7" s="1" customFormat="1" ht="14.25" customHeight="1" x14ac:dyDescent="0.2">
      <c r="A5" s="34">
        <v>56</v>
      </c>
      <c r="B5" s="22">
        <v>35410</v>
      </c>
      <c r="C5" s="6">
        <v>112574</v>
      </c>
      <c r="D5" s="7">
        <f>SUM(B5:C5)</f>
        <v>147984</v>
      </c>
      <c r="E5" s="22"/>
      <c r="F5" s="6"/>
      <c r="G5" s="7">
        <f t="shared" ref="G5:G28" si="0">SUM(E5:F5)</f>
        <v>0</v>
      </c>
    </row>
    <row r="6" spans="1:7" s="1" customFormat="1" ht="14.25" customHeight="1" x14ac:dyDescent="0.2">
      <c r="A6" s="34">
        <v>57</v>
      </c>
      <c r="B6" s="22">
        <v>34287</v>
      </c>
      <c r="C6" s="6">
        <v>67467</v>
      </c>
      <c r="D6" s="7">
        <f t="shared" ref="D6:D28" si="1">SUM(B6:C6)</f>
        <v>101754</v>
      </c>
      <c r="E6" s="22"/>
      <c r="F6" s="6"/>
      <c r="G6" s="7">
        <f t="shared" si="0"/>
        <v>0</v>
      </c>
    </row>
    <row r="7" spans="1:7" s="1" customFormat="1" ht="14.25" customHeight="1" x14ac:dyDescent="0.2">
      <c r="A7" s="34">
        <v>58</v>
      </c>
      <c r="B7" s="22">
        <v>24674</v>
      </c>
      <c r="C7" s="6">
        <v>50724</v>
      </c>
      <c r="D7" s="7">
        <f t="shared" si="1"/>
        <v>75398</v>
      </c>
      <c r="E7" s="22"/>
      <c r="F7" s="6"/>
      <c r="G7" s="7">
        <f t="shared" si="0"/>
        <v>0</v>
      </c>
    </row>
    <row r="8" spans="1:7" s="1" customFormat="1" ht="14.25" customHeight="1" x14ac:dyDescent="0.2">
      <c r="A8" s="34">
        <v>59</v>
      </c>
      <c r="B8" s="22">
        <v>33288</v>
      </c>
      <c r="C8" s="6">
        <v>51887</v>
      </c>
      <c r="D8" s="7">
        <f t="shared" si="1"/>
        <v>85175</v>
      </c>
      <c r="E8" s="22"/>
      <c r="F8" s="6"/>
      <c r="G8" s="7">
        <f t="shared" si="0"/>
        <v>0</v>
      </c>
    </row>
    <row r="9" spans="1:7" s="1" customFormat="1" ht="14.25" customHeight="1" x14ac:dyDescent="0.2">
      <c r="A9" s="34">
        <v>60</v>
      </c>
      <c r="B9" s="22">
        <v>28135</v>
      </c>
      <c r="C9" s="6">
        <v>67792</v>
      </c>
      <c r="D9" s="7">
        <f t="shared" si="1"/>
        <v>95927</v>
      </c>
      <c r="E9" s="22"/>
      <c r="F9" s="6"/>
      <c r="G9" s="7">
        <f t="shared" si="0"/>
        <v>0</v>
      </c>
    </row>
    <row r="10" spans="1:7" s="1" customFormat="1" ht="14.25" customHeight="1" x14ac:dyDescent="0.2">
      <c r="A10" s="34">
        <v>61</v>
      </c>
      <c r="B10" s="22">
        <v>15128</v>
      </c>
      <c r="C10" s="6">
        <v>43383</v>
      </c>
      <c r="D10" s="7">
        <f t="shared" si="1"/>
        <v>58511</v>
      </c>
      <c r="E10" s="22">
        <v>21254</v>
      </c>
      <c r="F10" s="6">
        <v>0</v>
      </c>
      <c r="G10" s="7">
        <f t="shared" si="0"/>
        <v>21254</v>
      </c>
    </row>
    <row r="11" spans="1:7" s="1" customFormat="1" ht="14.25" customHeight="1" x14ac:dyDescent="0.2">
      <c r="A11" s="34">
        <v>62</v>
      </c>
      <c r="B11" s="22">
        <v>13373</v>
      </c>
      <c r="C11" s="6">
        <v>58856</v>
      </c>
      <c r="D11" s="7">
        <f t="shared" si="1"/>
        <v>72229</v>
      </c>
      <c r="E11" s="22">
        <v>44324</v>
      </c>
      <c r="F11" s="6">
        <v>0</v>
      </c>
      <c r="G11" s="7">
        <f t="shared" si="0"/>
        <v>44324</v>
      </c>
    </row>
    <row r="12" spans="1:7" s="1" customFormat="1" ht="14.25" customHeight="1" x14ac:dyDescent="0.2">
      <c r="A12" s="34">
        <v>63</v>
      </c>
      <c r="B12" s="22">
        <v>18138</v>
      </c>
      <c r="C12" s="6">
        <v>81248</v>
      </c>
      <c r="D12" s="7">
        <f t="shared" si="1"/>
        <v>99386</v>
      </c>
      <c r="E12" s="22">
        <v>64241</v>
      </c>
      <c r="F12" s="6">
        <v>0</v>
      </c>
      <c r="G12" s="7">
        <f t="shared" si="0"/>
        <v>64241</v>
      </c>
    </row>
    <row r="13" spans="1:7" s="1" customFormat="1" ht="14.25" customHeight="1" x14ac:dyDescent="0.2">
      <c r="A13" s="34" t="s">
        <v>12</v>
      </c>
      <c r="B13" s="22">
        <v>23441</v>
      </c>
      <c r="C13" s="6">
        <v>95461</v>
      </c>
      <c r="D13" s="7">
        <f t="shared" si="1"/>
        <v>118902</v>
      </c>
      <c r="E13" s="22">
        <v>39785</v>
      </c>
      <c r="F13" s="6">
        <v>2401</v>
      </c>
      <c r="G13" s="7">
        <f t="shared" si="0"/>
        <v>42186</v>
      </c>
    </row>
    <row r="14" spans="1:7" s="1" customFormat="1" ht="14.25" customHeight="1" x14ac:dyDescent="0.2">
      <c r="A14" s="34">
        <v>2</v>
      </c>
      <c r="B14" s="22">
        <v>26338</v>
      </c>
      <c r="C14" s="6">
        <v>80242</v>
      </c>
      <c r="D14" s="7">
        <f t="shared" si="1"/>
        <v>106580</v>
      </c>
      <c r="E14" s="22">
        <v>38419</v>
      </c>
      <c r="F14" s="6">
        <v>0</v>
      </c>
      <c r="G14" s="7">
        <f t="shared" si="0"/>
        <v>38419</v>
      </c>
    </row>
    <row r="15" spans="1:7" s="1" customFormat="1" ht="14.25" customHeight="1" x14ac:dyDescent="0.2">
      <c r="A15" s="34">
        <v>3</v>
      </c>
      <c r="B15" s="22">
        <v>39295</v>
      </c>
      <c r="C15" s="6">
        <v>72413</v>
      </c>
      <c r="D15" s="7">
        <f t="shared" si="1"/>
        <v>111708</v>
      </c>
      <c r="E15" s="22">
        <v>34122</v>
      </c>
      <c r="F15" s="6">
        <v>0</v>
      </c>
      <c r="G15" s="7">
        <f t="shared" si="0"/>
        <v>34122</v>
      </c>
    </row>
    <row r="16" spans="1:7" s="1" customFormat="1" ht="14.25" customHeight="1" x14ac:dyDescent="0.2">
      <c r="A16" s="34">
        <v>4</v>
      </c>
      <c r="B16" s="22">
        <v>21284</v>
      </c>
      <c r="C16" s="6">
        <v>50517</v>
      </c>
      <c r="D16" s="7">
        <f t="shared" si="1"/>
        <v>71801</v>
      </c>
      <c r="E16" s="22">
        <v>176633</v>
      </c>
      <c r="F16" s="6">
        <v>74138</v>
      </c>
      <c r="G16" s="7">
        <f t="shared" si="0"/>
        <v>250771</v>
      </c>
    </row>
    <row r="17" spans="1:7" s="1" customFormat="1" ht="14.25" customHeight="1" x14ac:dyDescent="0.2">
      <c r="A17" s="34">
        <v>5</v>
      </c>
      <c r="B17" s="22">
        <v>29562</v>
      </c>
      <c r="C17" s="6">
        <v>57398</v>
      </c>
      <c r="D17" s="7">
        <f t="shared" si="1"/>
        <v>86960</v>
      </c>
      <c r="E17" s="22">
        <v>199302</v>
      </c>
      <c r="F17" s="6">
        <v>74680</v>
      </c>
      <c r="G17" s="7">
        <f t="shared" si="0"/>
        <v>273982</v>
      </c>
    </row>
    <row r="18" spans="1:7" s="1" customFormat="1" ht="14.25" customHeight="1" x14ac:dyDescent="0.2">
      <c r="A18" s="34">
        <v>6</v>
      </c>
      <c r="B18" s="22">
        <v>26302</v>
      </c>
      <c r="C18" s="6">
        <v>40423</v>
      </c>
      <c r="D18" s="7">
        <f t="shared" si="1"/>
        <v>66725</v>
      </c>
      <c r="E18" s="22">
        <v>212947</v>
      </c>
      <c r="F18" s="6">
        <v>78193</v>
      </c>
      <c r="G18" s="7">
        <f t="shared" si="0"/>
        <v>291140</v>
      </c>
    </row>
    <row r="19" spans="1:7" s="1" customFormat="1" ht="14.25" customHeight="1" x14ac:dyDescent="0.2">
      <c r="A19" s="34">
        <v>7</v>
      </c>
      <c r="B19" s="22">
        <v>23552</v>
      </c>
      <c r="C19" s="6">
        <v>154260</v>
      </c>
      <c r="D19" s="7">
        <f t="shared" si="1"/>
        <v>177812</v>
      </c>
      <c r="E19" s="22">
        <v>224147</v>
      </c>
      <c r="F19" s="6">
        <v>19308</v>
      </c>
      <c r="G19" s="7">
        <f t="shared" si="0"/>
        <v>243455</v>
      </c>
    </row>
    <row r="20" spans="1:7" s="1" customFormat="1" ht="14.25" customHeight="1" x14ac:dyDescent="0.2">
      <c r="A20" s="34">
        <v>8</v>
      </c>
      <c r="B20" s="22">
        <v>24368</v>
      </c>
      <c r="C20" s="6">
        <v>120488</v>
      </c>
      <c r="D20" s="7">
        <f t="shared" si="1"/>
        <v>144856</v>
      </c>
      <c r="E20" s="22">
        <v>234772</v>
      </c>
      <c r="F20" s="6">
        <v>6284</v>
      </c>
      <c r="G20" s="7">
        <f t="shared" si="0"/>
        <v>241056</v>
      </c>
    </row>
    <row r="21" spans="1:7" s="1" customFormat="1" ht="14.25" customHeight="1" x14ac:dyDescent="0.2">
      <c r="A21" s="34">
        <v>9</v>
      </c>
      <c r="B21" s="22">
        <v>29252</v>
      </c>
      <c r="C21" s="6">
        <v>118517</v>
      </c>
      <c r="D21" s="7">
        <f t="shared" si="1"/>
        <v>147769</v>
      </c>
      <c r="E21" s="22">
        <v>204203</v>
      </c>
      <c r="F21" s="6">
        <v>10166</v>
      </c>
      <c r="G21" s="7">
        <f t="shared" si="0"/>
        <v>214369</v>
      </c>
    </row>
    <row r="22" spans="1:7" s="1" customFormat="1" ht="14.25" customHeight="1" x14ac:dyDescent="0.2">
      <c r="A22" s="34">
        <v>10</v>
      </c>
      <c r="B22" s="22">
        <v>14796</v>
      </c>
      <c r="C22" s="6">
        <v>84079</v>
      </c>
      <c r="D22" s="7">
        <f t="shared" si="1"/>
        <v>98875</v>
      </c>
      <c r="E22" s="22">
        <v>200728</v>
      </c>
      <c r="F22" s="6">
        <v>2002</v>
      </c>
      <c r="G22" s="7">
        <f t="shared" si="0"/>
        <v>202730</v>
      </c>
    </row>
    <row r="23" spans="1:7" s="1" customFormat="1" ht="14.25" customHeight="1" x14ac:dyDescent="0.2">
      <c r="A23" s="34">
        <v>11</v>
      </c>
      <c r="B23" s="22">
        <v>29160</v>
      </c>
      <c r="C23" s="6">
        <v>62293</v>
      </c>
      <c r="D23" s="7">
        <f t="shared" si="1"/>
        <v>91453</v>
      </c>
      <c r="E23" s="22">
        <v>220000</v>
      </c>
      <c r="F23" s="6">
        <v>3016</v>
      </c>
      <c r="G23" s="7">
        <f t="shared" si="0"/>
        <v>223016</v>
      </c>
    </row>
    <row r="24" spans="1:7" s="1" customFormat="1" ht="14.25" customHeight="1" x14ac:dyDescent="0.2">
      <c r="A24" s="34">
        <v>12</v>
      </c>
      <c r="B24" s="22">
        <v>20814</v>
      </c>
      <c r="C24" s="6">
        <v>78885</v>
      </c>
      <c r="D24" s="7">
        <f t="shared" si="1"/>
        <v>99699</v>
      </c>
      <c r="E24" s="22">
        <v>195690</v>
      </c>
      <c r="F24" s="6">
        <v>3102</v>
      </c>
      <c r="G24" s="7">
        <f t="shared" si="0"/>
        <v>198792</v>
      </c>
    </row>
    <row r="25" spans="1:7" s="1" customFormat="1" ht="14.25" customHeight="1" x14ac:dyDescent="0.2">
      <c r="A25" s="34">
        <v>13</v>
      </c>
      <c r="B25" s="22">
        <v>12658</v>
      </c>
      <c r="C25" s="6">
        <v>65527</v>
      </c>
      <c r="D25" s="7">
        <f t="shared" si="1"/>
        <v>78185</v>
      </c>
      <c r="E25" s="22">
        <v>211791</v>
      </c>
      <c r="F25" s="6">
        <v>2726</v>
      </c>
      <c r="G25" s="7">
        <f t="shared" si="0"/>
        <v>214517</v>
      </c>
    </row>
    <row r="26" spans="1:7" s="1" customFormat="1" ht="14.25" customHeight="1" x14ac:dyDescent="0.2">
      <c r="A26" s="34">
        <v>14</v>
      </c>
      <c r="B26" s="22">
        <v>21864</v>
      </c>
      <c r="C26" s="6">
        <v>94407</v>
      </c>
      <c r="D26" s="7">
        <f t="shared" si="1"/>
        <v>116271</v>
      </c>
      <c r="E26" s="22">
        <v>221739</v>
      </c>
      <c r="F26" s="6">
        <v>5843</v>
      </c>
      <c r="G26" s="7">
        <f t="shared" si="0"/>
        <v>227582</v>
      </c>
    </row>
    <row r="27" spans="1:7" s="1" customFormat="1" ht="14.25" customHeight="1" x14ac:dyDescent="0.2">
      <c r="A27" s="34">
        <v>15</v>
      </c>
      <c r="B27" s="22">
        <v>16570</v>
      </c>
      <c r="C27" s="6">
        <v>133831</v>
      </c>
      <c r="D27" s="7">
        <f t="shared" si="1"/>
        <v>150401</v>
      </c>
      <c r="E27" s="22">
        <v>212950</v>
      </c>
      <c r="F27" s="6">
        <v>10252</v>
      </c>
      <c r="G27" s="7">
        <f t="shared" si="0"/>
        <v>223202</v>
      </c>
    </row>
    <row r="28" spans="1:7" s="1" customFormat="1" ht="14.25" customHeight="1" x14ac:dyDescent="0.2">
      <c r="A28" s="35">
        <v>16</v>
      </c>
      <c r="B28" s="32">
        <v>2159</v>
      </c>
      <c r="C28" s="12">
        <v>15124</v>
      </c>
      <c r="D28" s="16">
        <f t="shared" si="1"/>
        <v>17283</v>
      </c>
      <c r="E28" s="32">
        <v>25273</v>
      </c>
      <c r="F28" s="12">
        <v>2153</v>
      </c>
      <c r="G28" s="16">
        <f t="shared" si="0"/>
        <v>27426</v>
      </c>
    </row>
    <row r="29" spans="1:7" s="1" customFormat="1" ht="14.25" customHeight="1" x14ac:dyDescent="0.2">
      <c r="A29" s="2" t="s">
        <v>7</v>
      </c>
      <c r="B29" s="2"/>
      <c r="C29" s="2"/>
      <c r="D29" s="2"/>
      <c r="E29" s="2"/>
      <c r="F29" s="2"/>
      <c r="G29" s="2"/>
    </row>
    <row r="30" spans="1:7" s="1" customFormat="1" ht="14.25" customHeight="1" x14ac:dyDescent="0.2">
      <c r="B30" s="2"/>
      <c r="C30" s="2"/>
      <c r="D30" s="2"/>
      <c r="E30" s="2"/>
      <c r="F30" s="2"/>
      <c r="G30" s="2"/>
    </row>
    <row r="31" spans="1:7" s="1" customFormat="1" ht="14.25" customHeight="1" x14ac:dyDescent="0.2">
      <c r="A31" s="2"/>
      <c r="B31" s="2"/>
      <c r="C31" s="2"/>
      <c r="D31" s="2"/>
      <c r="E31" s="2"/>
      <c r="F31" s="2"/>
      <c r="G31" s="2"/>
    </row>
    <row r="32" spans="1:7" s="1" customFormat="1" ht="14.25" customHeight="1" x14ac:dyDescent="0.2">
      <c r="A32" s="2"/>
      <c r="B32" s="2"/>
      <c r="C32" s="2"/>
      <c r="D32" s="2"/>
      <c r="E32" s="2"/>
      <c r="F32" s="2"/>
      <c r="G32" s="2"/>
    </row>
    <row r="33" spans="1:7" s="1" customFormat="1" ht="14.25" customHeight="1" x14ac:dyDescent="0.2">
      <c r="A33" s="2"/>
      <c r="B33" s="2"/>
      <c r="C33" s="2"/>
      <c r="D33" s="2"/>
      <c r="E33" s="2"/>
      <c r="F33" s="2"/>
      <c r="G33" s="2"/>
    </row>
    <row r="34" spans="1:7" s="1" customFormat="1" ht="14.25" customHeight="1" x14ac:dyDescent="0.2">
      <c r="A34" s="2"/>
      <c r="B34" s="2"/>
      <c r="C34" s="2"/>
      <c r="D34" s="2"/>
      <c r="E34" s="2"/>
      <c r="F34" s="2"/>
      <c r="G34" s="2"/>
    </row>
    <row r="35" spans="1:7" s="1" customFormat="1" ht="14.25" customHeight="1" x14ac:dyDescent="0.2">
      <c r="A35" s="2"/>
      <c r="B35" s="2"/>
      <c r="C35" s="2"/>
      <c r="D35" s="2"/>
      <c r="E35" s="2"/>
      <c r="F35" s="2"/>
      <c r="G35" s="2"/>
    </row>
    <row r="36" spans="1:7" s="1" customFormat="1" ht="14.25" customHeight="1" x14ac:dyDescent="0.2">
      <c r="A36" s="2"/>
      <c r="B36" s="2"/>
      <c r="C36" s="2"/>
      <c r="D36" s="2"/>
      <c r="E36" s="2"/>
      <c r="F36" s="2"/>
      <c r="G36" s="2"/>
    </row>
    <row r="37" spans="1:7" s="1" customFormat="1" ht="14.25" customHeight="1" x14ac:dyDescent="0.2">
      <c r="A37" s="2"/>
      <c r="B37" s="2"/>
      <c r="C37" s="2"/>
      <c r="D37" s="2"/>
      <c r="E37" s="2"/>
      <c r="F37" s="2"/>
      <c r="G37" s="2"/>
    </row>
    <row r="38" spans="1:7" s="1" customFormat="1" ht="14.25" customHeight="1" x14ac:dyDescent="0.2">
      <c r="A38" s="2"/>
      <c r="B38" s="2"/>
      <c r="C38" s="2"/>
      <c r="D38" s="2"/>
      <c r="E38" s="2"/>
      <c r="F38" s="2"/>
      <c r="G38" s="2"/>
    </row>
    <row r="39" spans="1:7" s="1" customFormat="1" ht="14.25" customHeight="1" x14ac:dyDescent="0.2">
      <c r="A39" s="2"/>
      <c r="B39" s="2"/>
      <c r="C39" s="2"/>
      <c r="D39" s="2"/>
      <c r="E39" s="2"/>
      <c r="F39" s="2"/>
      <c r="G39" s="2"/>
    </row>
    <row r="40" spans="1:7" s="1" customFormat="1" ht="14.25" customHeight="1" x14ac:dyDescent="0.2">
      <c r="A40" s="2"/>
      <c r="B40" s="2"/>
      <c r="C40" s="2"/>
      <c r="D40" s="2"/>
      <c r="E40" s="2"/>
      <c r="F40" s="2"/>
      <c r="G40" s="2"/>
    </row>
    <row r="41" spans="1:7" s="1" customFormat="1" ht="14.25" customHeight="1" x14ac:dyDescent="0.2">
      <c r="A41" s="2"/>
      <c r="B41" s="2"/>
      <c r="C41" s="2"/>
      <c r="D41" s="2"/>
      <c r="E41" s="2"/>
      <c r="F41" s="2"/>
      <c r="G41" s="2"/>
    </row>
    <row r="42" spans="1:7" s="1" customFormat="1" ht="14.25" customHeight="1" x14ac:dyDescent="0.2">
      <c r="A42" s="2"/>
      <c r="B42" s="2"/>
      <c r="C42" s="2"/>
      <c r="D42" s="2"/>
      <c r="E42" s="2"/>
      <c r="F42" s="2"/>
      <c r="G42" s="2"/>
    </row>
    <row r="43" spans="1:7" s="1" customFormat="1" ht="14.25" customHeight="1" x14ac:dyDescent="0.2">
      <c r="A43" s="2"/>
      <c r="B43" s="2"/>
      <c r="C43" s="2"/>
      <c r="D43" s="2"/>
      <c r="E43" s="2"/>
      <c r="F43" s="2"/>
      <c r="G43" s="2"/>
    </row>
    <row r="44" spans="1:7" s="1" customFormat="1" x14ac:dyDescent="0.2">
      <c r="A44" s="2"/>
      <c r="B44" s="2"/>
      <c r="C44" s="2"/>
      <c r="D44" s="2"/>
      <c r="E44" s="2"/>
      <c r="F44" s="2"/>
      <c r="G44" s="2"/>
    </row>
    <row r="45" spans="1:7" s="1" customFormat="1" x14ac:dyDescent="0.2">
      <c r="A45" s="2"/>
      <c r="B45" s="2"/>
      <c r="C45" s="2"/>
      <c r="D45" s="2"/>
      <c r="E45" s="2"/>
      <c r="F45" s="2"/>
      <c r="G45" s="2"/>
    </row>
  </sheetData>
  <mergeCells count="3">
    <mergeCell ref="A1:A2"/>
    <mergeCell ref="B1:D1"/>
    <mergeCell ref="E1:G1"/>
  </mergeCells>
  <phoneticPr fontId="4"/>
  <printOptions horizontalCentered="1"/>
  <pageMargins left="0.78740157480314965" right="0.78740157480314965" top="1.1811023622047245" bottom="0.59055118110236227" header="0.39370078740157483" footer="0.39370078740157483"/>
  <pageSetup paperSize="9" firstPageNumber="33" fitToWidth="0" fitToHeight="0" pageOrder="overThenDown" orientation="portrait" r:id="rId1"/>
  <headerFooter scaleWithDoc="0">
    <oddHeader>&amp;L&amp;"ＭＳ ゴシック,標準"
　&amp;"ＭＳ ゴシック,太字"&amp;16(4)札幌便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I36"/>
  <sheetViews>
    <sheetView showGridLines="0" showZeros="0" view="pageBreakPreview" zoomScaleNormal="100" zoomScaleSheetLayoutView="100" workbookViewId="0">
      <selection activeCell="A54" sqref="A54"/>
    </sheetView>
  </sheetViews>
  <sheetFormatPr defaultRowHeight="13.2" x14ac:dyDescent="0.2"/>
  <cols>
    <col min="1" max="1" width="8.77734375" style="2" customWidth="1"/>
    <col min="2" max="7" width="12.44140625" style="2" customWidth="1"/>
    <col min="8" max="1023" width="10.77734375" style="1" customWidth="1"/>
  </cols>
  <sheetData>
    <row r="1" spans="1:7" s="1" customFormat="1" ht="14.25" customHeight="1" x14ac:dyDescent="0.2">
      <c r="A1" s="78" t="s">
        <v>10</v>
      </c>
      <c r="B1" s="80" t="s">
        <v>19</v>
      </c>
      <c r="C1" s="81"/>
      <c r="D1" s="82"/>
      <c r="E1" s="83" t="s">
        <v>22</v>
      </c>
      <c r="F1" s="81"/>
      <c r="G1" s="82"/>
    </row>
    <row r="2" spans="1:7" s="1" customFormat="1" ht="14.25" customHeight="1" x14ac:dyDescent="0.2">
      <c r="A2" s="79"/>
      <c r="B2" s="17" t="s">
        <v>3</v>
      </c>
      <c r="C2" s="13" t="s">
        <v>1</v>
      </c>
      <c r="D2" s="14" t="s">
        <v>2</v>
      </c>
      <c r="E2" s="23" t="s">
        <v>0</v>
      </c>
      <c r="F2" s="13" t="s">
        <v>1</v>
      </c>
      <c r="G2" s="14" t="s">
        <v>2</v>
      </c>
    </row>
    <row r="3" spans="1:7" s="1" customFormat="1" ht="14.25" customHeight="1" x14ac:dyDescent="0.2">
      <c r="A3" s="18" t="s">
        <v>15</v>
      </c>
      <c r="B3" s="22">
        <v>14808</v>
      </c>
      <c r="C3" s="6">
        <v>17446</v>
      </c>
      <c r="D3" s="7">
        <f t="shared" ref="D3:D12" si="0">SUM(B3:C3)</f>
        <v>32254</v>
      </c>
      <c r="E3" s="25">
        <v>5860</v>
      </c>
      <c r="F3" s="6">
        <v>5558</v>
      </c>
      <c r="G3" s="7">
        <f t="shared" ref="G3:G12" si="1">SUM(E3:F3)</f>
        <v>11418</v>
      </c>
    </row>
    <row r="4" spans="1:7" s="1" customFormat="1" ht="14.25" customHeight="1" x14ac:dyDescent="0.2">
      <c r="A4" s="19">
        <v>5</v>
      </c>
      <c r="B4" s="22">
        <v>71825</v>
      </c>
      <c r="C4" s="6">
        <v>44891</v>
      </c>
      <c r="D4" s="7">
        <f t="shared" si="0"/>
        <v>116716</v>
      </c>
      <c r="E4" s="25">
        <v>8884</v>
      </c>
      <c r="F4" s="6">
        <v>7556</v>
      </c>
      <c r="G4" s="7">
        <f t="shared" si="1"/>
        <v>16440</v>
      </c>
    </row>
    <row r="5" spans="1:7" s="1" customFormat="1" ht="14.25" customHeight="1" x14ac:dyDescent="0.2">
      <c r="A5" s="19">
        <v>6</v>
      </c>
      <c r="B5" s="22">
        <v>81075</v>
      </c>
      <c r="C5" s="6">
        <v>25152</v>
      </c>
      <c r="D5" s="7">
        <f t="shared" si="0"/>
        <v>106227</v>
      </c>
      <c r="E5" s="25">
        <v>6488</v>
      </c>
      <c r="F5" s="6">
        <v>5244</v>
      </c>
      <c r="G5" s="7">
        <f t="shared" si="1"/>
        <v>11732</v>
      </c>
    </row>
    <row r="6" spans="1:7" s="1" customFormat="1" ht="14.25" customHeight="1" x14ac:dyDescent="0.2">
      <c r="A6" s="19">
        <v>7</v>
      </c>
      <c r="B6" s="22">
        <v>13561</v>
      </c>
      <c r="C6" s="6">
        <v>26939</v>
      </c>
      <c r="D6" s="7">
        <f t="shared" si="0"/>
        <v>40500</v>
      </c>
      <c r="E6" s="25">
        <v>4557</v>
      </c>
      <c r="F6" s="6">
        <v>2680</v>
      </c>
      <c r="G6" s="7">
        <f t="shared" si="1"/>
        <v>7237</v>
      </c>
    </row>
    <row r="7" spans="1:7" s="1" customFormat="1" ht="14.25" customHeight="1" x14ac:dyDescent="0.2">
      <c r="A7" s="19">
        <v>8</v>
      </c>
      <c r="B7" s="22">
        <v>21940</v>
      </c>
      <c r="C7" s="6">
        <v>32676</v>
      </c>
      <c r="D7" s="7">
        <f t="shared" si="0"/>
        <v>54616</v>
      </c>
      <c r="E7" s="25">
        <v>10499</v>
      </c>
      <c r="F7" s="6">
        <v>1111</v>
      </c>
      <c r="G7" s="7">
        <f t="shared" si="1"/>
        <v>11610</v>
      </c>
    </row>
    <row r="8" spans="1:7" s="1" customFormat="1" ht="14.25" customHeight="1" x14ac:dyDescent="0.2">
      <c r="A8" s="19">
        <v>9</v>
      </c>
      <c r="B8" s="22">
        <v>11676</v>
      </c>
      <c r="C8" s="6">
        <v>36523</v>
      </c>
      <c r="D8" s="7">
        <f t="shared" si="0"/>
        <v>48199</v>
      </c>
      <c r="E8" s="25">
        <v>10151</v>
      </c>
      <c r="F8" s="6">
        <v>1072</v>
      </c>
      <c r="G8" s="7">
        <f t="shared" si="1"/>
        <v>11223</v>
      </c>
    </row>
    <row r="9" spans="1:7" s="1" customFormat="1" ht="14.25" customHeight="1" x14ac:dyDescent="0.2">
      <c r="A9" s="19">
        <v>10</v>
      </c>
      <c r="B9" s="22">
        <v>46262</v>
      </c>
      <c r="C9" s="6">
        <v>101357</v>
      </c>
      <c r="D9" s="7">
        <f t="shared" si="0"/>
        <v>147619</v>
      </c>
      <c r="E9" s="25">
        <v>10449</v>
      </c>
      <c r="F9" s="6">
        <v>597</v>
      </c>
      <c r="G9" s="7">
        <f t="shared" si="1"/>
        <v>11046</v>
      </c>
    </row>
    <row r="10" spans="1:7" s="1" customFormat="1" ht="14.25" customHeight="1" x14ac:dyDescent="0.2">
      <c r="A10" s="19">
        <v>11</v>
      </c>
      <c r="B10" s="22">
        <v>59189</v>
      </c>
      <c r="C10" s="6">
        <v>91679</v>
      </c>
      <c r="D10" s="7">
        <f t="shared" si="0"/>
        <v>150868</v>
      </c>
      <c r="E10" s="25">
        <v>11936</v>
      </c>
      <c r="F10" s="6">
        <v>1048</v>
      </c>
      <c r="G10" s="7">
        <f t="shared" si="1"/>
        <v>12984</v>
      </c>
    </row>
    <row r="11" spans="1:7" s="1" customFormat="1" ht="14.25" customHeight="1" x14ac:dyDescent="0.2">
      <c r="A11" s="19">
        <v>12</v>
      </c>
      <c r="B11" s="22">
        <v>27707</v>
      </c>
      <c r="C11" s="6">
        <v>148197</v>
      </c>
      <c r="D11" s="7">
        <f t="shared" si="0"/>
        <v>175904</v>
      </c>
      <c r="E11" s="25">
        <v>13015</v>
      </c>
      <c r="F11" s="6">
        <v>1568</v>
      </c>
      <c r="G11" s="7">
        <f t="shared" si="1"/>
        <v>14583</v>
      </c>
    </row>
    <row r="12" spans="1:7" s="1" customFormat="1" ht="14.25" customHeight="1" x14ac:dyDescent="0.2">
      <c r="A12" s="29">
        <v>13</v>
      </c>
      <c r="B12" s="32">
        <v>5938</v>
      </c>
      <c r="C12" s="12">
        <v>13910</v>
      </c>
      <c r="D12" s="16">
        <f t="shared" si="0"/>
        <v>19848</v>
      </c>
      <c r="E12" s="33">
        <v>3231</v>
      </c>
      <c r="F12" s="12">
        <v>514</v>
      </c>
      <c r="G12" s="16">
        <f t="shared" si="1"/>
        <v>3745</v>
      </c>
    </row>
    <row r="13" spans="1:7" s="1" customFormat="1" ht="14.25" customHeight="1" x14ac:dyDescent="0.2">
      <c r="A13" s="2" t="s">
        <v>8</v>
      </c>
      <c r="B13" s="2"/>
      <c r="C13" s="2"/>
      <c r="D13" s="2"/>
      <c r="E13" s="2"/>
      <c r="F13" s="2"/>
      <c r="G13" s="2"/>
    </row>
    <row r="14" spans="1:7" s="1" customFormat="1" ht="14.25" customHeight="1" x14ac:dyDescent="0.2">
      <c r="A14" s="2"/>
      <c r="B14" s="2"/>
      <c r="C14" s="2"/>
      <c r="D14" s="2"/>
      <c r="E14" s="2"/>
      <c r="F14" s="2"/>
      <c r="G14" s="2"/>
    </row>
    <row r="15" spans="1:7" s="1" customFormat="1" ht="14.25" customHeight="1" x14ac:dyDescent="0.2">
      <c r="B15" s="2"/>
      <c r="C15" s="2"/>
      <c r="D15" s="2"/>
      <c r="E15" s="2"/>
      <c r="F15" s="2"/>
      <c r="G15" s="2"/>
    </row>
    <row r="16" spans="1:7" s="1" customFormat="1" ht="30" customHeight="1" x14ac:dyDescent="0.2">
      <c r="A16" s="77" t="s">
        <v>27</v>
      </c>
      <c r="B16" s="2"/>
      <c r="C16" s="2"/>
      <c r="D16" s="2"/>
      <c r="E16" s="2"/>
      <c r="F16" s="2"/>
      <c r="G16" s="2"/>
    </row>
    <row r="17" spans="1:7" s="1" customFormat="1" ht="14.25" customHeight="1" x14ac:dyDescent="0.2">
      <c r="A17" s="78" t="s">
        <v>10</v>
      </c>
      <c r="B17" s="80" t="s">
        <v>19</v>
      </c>
      <c r="C17" s="81"/>
      <c r="D17" s="82"/>
      <c r="E17" s="83" t="s">
        <v>22</v>
      </c>
      <c r="F17" s="81"/>
      <c r="G17" s="82"/>
    </row>
    <row r="18" spans="1:7" s="1" customFormat="1" ht="14.25" customHeight="1" x14ac:dyDescent="0.2">
      <c r="A18" s="79"/>
      <c r="B18" s="17" t="s">
        <v>3</v>
      </c>
      <c r="C18" s="13" t="s">
        <v>1</v>
      </c>
      <c r="D18" s="14" t="s">
        <v>2</v>
      </c>
      <c r="E18" s="23" t="s">
        <v>0</v>
      </c>
      <c r="F18" s="13" t="s">
        <v>1</v>
      </c>
      <c r="G18" s="14" t="s">
        <v>2</v>
      </c>
    </row>
    <row r="19" spans="1:7" s="1" customFormat="1" ht="14.25" customHeight="1" x14ac:dyDescent="0.2">
      <c r="A19" s="18" t="s">
        <v>16</v>
      </c>
      <c r="B19" s="22">
        <v>10986</v>
      </c>
      <c r="C19" s="6">
        <v>162312</v>
      </c>
      <c r="D19" s="7">
        <f t="shared" ref="D19:D26" si="2">SUM(B19:C19)</f>
        <v>173298</v>
      </c>
      <c r="E19" s="25">
        <v>4559</v>
      </c>
      <c r="F19" s="6">
        <v>7128</v>
      </c>
      <c r="G19" s="7">
        <f t="shared" ref="G19:G26" si="3">SUM(E19:F19)</f>
        <v>11687</v>
      </c>
    </row>
    <row r="20" spans="1:7" s="1" customFormat="1" ht="14.25" customHeight="1" x14ac:dyDescent="0.2">
      <c r="A20" s="19">
        <v>8</v>
      </c>
      <c r="B20" s="22">
        <v>12176</v>
      </c>
      <c r="C20" s="6">
        <v>193179</v>
      </c>
      <c r="D20" s="7">
        <f t="shared" si="2"/>
        <v>205355</v>
      </c>
      <c r="E20" s="25">
        <v>5978</v>
      </c>
      <c r="F20" s="6">
        <v>11783</v>
      </c>
      <c r="G20" s="7">
        <f t="shared" si="3"/>
        <v>17761</v>
      </c>
    </row>
    <row r="21" spans="1:7" s="1" customFormat="1" ht="14.25" customHeight="1" x14ac:dyDescent="0.2">
      <c r="A21" s="19">
        <v>9</v>
      </c>
      <c r="B21" s="22">
        <v>12579</v>
      </c>
      <c r="C21" s="6">
        <v>256543</v>
      </c>
      <c r="D21" s="7">
        <f t="shared" si="2"/>
        <v>269122</v>
      </c>
      <c r="E21" s="25">
        <v>5964</v>
      </c>
      <c r="F21" s="6">
        <v>6587</v>
      </c>
      <c r="G21" s="7">
        <f t="shared" si="3"/>
        <v>12551</v>
      </c>
    </row>
    <row r="22" spans="1:7" s="1" customFormat="1" ht="14.25" customHeight="1" x14ac:dyDescent="0.2">
      <c r="A22" s="19">
        <v>10</v>
      </c>
      <c r="B22" s="22">
        <v>15494</v>
      </c>
      <c r="C22" s="6">
        <v>237028</v>
      </c>
      <c r="D22" s="7">
        <f t="shared" si="2"/>
        <v>252522</v>
      </c>
      <c r="E22" s="25">
        <v>6389</v>
      </c>
      <c r="F22" s="6">
        <v>6055</v>
      </c>
      <c r="G22" s="7">
        <f t="shared" si="3"/>
        <v>12444</v>
      </c>
    </row>
    <row r="23" spans="1:7" s="1" customFormat="1" ht="14.25" customHeight="1" x14ac:dyDescent="0.2">
      <c r="A23" s="19">
        <v>11</v>
      </c>
      <c r="B23" s="22">
        <v>19035</v>
      </c>
      <c r="C23" s="6">
        <v>267289</v>
      </c>
      <c r="D23" s="7">
        <f t="shared" si="2"/>
        <v>286324</v>
      </c>
      <c r="E23" s="25">
        <v>7462</v>
      </c>
      <c r="F23" s="6">
        <v>6694</v>
      </c>
      <c r="G23" s="7">
        <f t="shared" si="3"/>
        <v>14156</v>
      </c>
    </row>
    <row r="24" spans="1:7" s="1" customFormat="1" ht="14.25" customHeight="1" x14ac:dyDescent="0.2">
      <c r="A24" s="19">
        <v>12</v>
      </c>
      <c r="B24" s="22">
        <v>42319</v>
      </c>
      <c r="C24" s="6">
        <v>425948</v>
      </c>
      <c r="D24" s="7">
        <f t="shared" si="2"/>
        <v>468267</v>
      </c>
      <c r="E24" s="25">
        <v>294</v>
      </c>
      <c r="F24" s="6">
        <v>5737</v>
      </c>
      <c r="G24" s="7">
        <f t="shared" si="3"/>
        <v>6031</v>
      </c>
    </row>
    <row r="25" spans="1:7" s="1" customFormat="1" ht="14.25" customHeight="1" x14ac:dyDescent="0.2">
      <c r="A25" s="19">
        <v>13</v>
      </c>
      <c r="B25" s="22">
        <v>31583</v>
      </c>
      <c r="C25" s="6">
        <v>401783</v>
      </c>
      <c r="D25" s="7">
        <f t="shared" si="2"/>
        <v>433366</v>
      </c>
      <c r="E25" s="25">
        <v>0</v>
      </c>
      <c r="F25" s="6">
        <v>8214</v>
      </c>
      <c r="G25" s="7">
        <f t="shared" si="3"/>
        <v>8214</v>
      </c>
    </row>
    <row r="26" spans="1:7" s="1" customFormat="1" ht="14.25" customHeight="1" x14ac:dyDescent="0.2">
      <c r="A26" s="29">
        <v>14</v>
      </c>
      <c r="B26" s="32">
        <v>7011</v>
      </c>
      <c r="C26" s="12">
        <v>147451</v>
      </c>
      <c r="D26" s="16">
        <f t="shared" si="2"/>
        <v>154462</v>
      </c>
      <c r="E26" s="33">
        <v>0</v>
      </c>
      <c r="F26" s="12">
        <v>4944</v>
      </c>
      <c r="G26" s="16">
        <f t="shared" si="3"/>
        <v>4944</v>
      </c>
    </row>
    <row r="27" spans="1:7" s="1" customFormat="1" ht="14.25" customHeight="1" x14ac:dyDescent="0.2">
      <c r="A27" s="2" t="s">
        <v>24</v>
      </c>
      <c r="B27" s="2"/>
      <c r="C27" s="2"/>
      <c r="D27" s="2"/>
      <c r="E27" s="2"/>
      <c r="F27" s="2"/>
      <c r="G27" s="2"/>
    </row>
    <row r="28" spans="1:7" s="1" customFormat="1" ht="14.25" customHeight="1" x14ac:dyDescent="0.2">
      <c r="A28" s="2"/>
      <c r="B28" s="2"/>
      <c r="C28" s="2"/>
      <c r="D28" s="2"/>
      <c r="E28" s="2"/>
      <c r="F28" s="2"/>
      <c r="G28" s="2"/>
    </row>
    <row r="29" spans="1:7" s="1" customFormat="1" ht="14.25" customHeight="1" x14ac:dyDescent="0.2">
      <c r="A29" s="2"/>
      <c r="B29" s="2"/>
      <c r="C29" s="2"/>
      <c r="D29" s="2"/>
      <c r="E29" s="2"/>
      <c r="F29" s="2"/>
      <c r="G29" s="2"/>
    </row>
    <row r="30" spans="1:7" s="1" customFormat="1" ht="30" customHeight="1" x14ac:dyDescent="0.2">
      <c r="A30" s="75" t="s">
        <v>26</v>
      </c>
      <c r="B30" s="2"/>
      <c r="C30" s="2"/>
      <c r="D30" s="2"/>
      <c r="E30" s="2"/>
      <c r="F30" s="2"/>
      <c r="G30" s="2"/>
    </row>
    <row r="31" spans="1:7" s="1" customFormat="1" ht="14.25" customHeight="1" x14ac:dyDescent="0.2">
      <c r="A31" s="78" t="s">
        <v>10</v>
      </c>
      <c r="B31" s="80" t="s">
        <v>19</v>
      </c>
      <c r="C31" s="81"/>
      <c r="D31" s="82"/>
      <c r="E31" s="83" t="s">
        <v>22</v>
      </c>
      <c r="F31" s="81"/>
      <c r="G31" s="82"/>
    </row>
    <row r="32" spans="1:7" s="1" customFormat="1" ht="14.25" customHeight="1" x14ac:dyDescent="0.2">
      <c r="A32" s="79"/>
      <c r="B32" s="17" t="s">
        <v>3</v>
      </c>
      <c r="C32" s="13" t="s">
        <v>1</v>
      </c>
      <c r="D32" s="14" t="s">
        <v>2</v>
      </c>
      <c r="E32" s="23" t="s">
        <v>0</v>
      </c>
      <c r="F32" s="13" t="s">
        <v>1</v>
      </c>
      <c r="G32" s="14" t="s">
        <v>2</v>
      </c>
    </row>
    <row r="33" spans="1:7" s="1" customFormat="1" ht="14.25" customHeight="1" x14ac:dyDescent="0.2">
      <c r="A33" s="18" t="s">
        <v>17</v>
      </c>
      <c r="B33" s="22">
        <v>2092</v>
      </c>
      <c r="C33" s="6">
        <v>2951</v>
      </c>
      <c r="D33" s="7">
        <f t="shared" ref="D33:D35" si="4">SUM(B33:C33)</f>
        <v>5043</v>
      </c>
      <c r="E33" s="25"/>
      <c r="F33" s="6"/>
      <c r="G33" s="7">
        <f t="shared" ref="G33:G35" si="5">SUM(E33:F33)</f>
        <v>0</v>
      </c>
    </row>
    <row r="34" spans="1:7" s="1" customFormat="1" ht="14.25" customHeight="1" x14ac:dyDescent="0.2">
      <c r="A34" s="19">
        <v>9</v>
      </c>
      <c r="B34" s="22">
        <v>3232</v>
      </c>
      <c r="C34" s="6">
        <v>36158</v>
      </c>
      <c r="D34" s="7">
        <f t="shared" si="4"/>
        <v>39390</v>
      </c>
      <c r="E34" s="25"/>
      <c r="F34" s="6"/>
      <c r="G34" s="7">
        <f t="shared" si="5"/>
        <v>0</v>
      </c>
    </row>
    <row r="35" spans="1:7" s="1" customFormat="1" ht="14.25" customHeight="1" x14ac:dyDescent="0.2">
      <c r="A35" s="29">
        <v>10</v>
      </c>
      <c r="B35" s="32">
        <v>1375</v>
      </c>
      <c r="C35" s="12">
        <v>656</v>
      </c>
      <c r="D35" s="16">
        <f t="shared" si="4"/>
        <v>2031</v>
      </c>
      <c r="E35" s="33"/>
      <c r="F35" s="12"/>
      <c r="G35" s="16">
        <f t="shared" si="5"/>
        <v>0</v>
      </c>
    </row>
    <row r="36" spans="1:7" s="1" customFormat="1" ht="14.25" customHeight="1" x14ac:dyDescent="0.2">
      <c r="A36" s="2" t="s">
        <v>25</v>
      </c>
      <c r="B36" s="2"/>
      <c r="C36" s="2"/>
      <c r="D36" s="2"/>
      <c r="E36" s="2"/>
      <c r="F36" s="2"/>
      <c r="G36" s="2"/>
    </row>
  </sheetData>
  <mergeCells count="9">
    <mergeCell ref="A31:A32"/>
    <mergeCell ref="B31:D31"/>
    <mergeCell ref="E31:G31"/>
    <mergeCell ref="A1:A2"/>
    <mergeCell ref="B1:D1"/>
    <mergeCell ref="E1:G1"/>
    <mergeCell ref="A17:A18"/>
    <mergeCell ref="B17:D17"/>
    <mergeCell ref="E17:G17"/>
  </mergeCells>
  <phoneticPr fontId="4"/>
  <printOptions horizontalCentered="1"/>
  <pageMargins left="0.78740157480314965" right="0.78740157480314965" top="1.1811023622047245" bottom="0.59055118110236227" header="0.39370078740157483" footer="0.39370078740157483"/>
  <pageSetup paperSize="9" firstPageNumber="33" fitToWidth="0" fitToHeight="0" pageOrder="overThenDown" orientation="portrait" r:id="rId1"/>
  <headerFooter scaleWithDoc="0">
    <oddHeader>&amp;L&amp;"ＭＳ ゴシック,標準"
  &amp;"ＭＳ ゴシック,太字"&amp;16(5)名古屋便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file:///C:/Documents%20and%20Settings/user/Application%20Data/OpenOffice.org/3/user/template/Calc標準.ots</Template>
  <TotalTime>704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総括表</vt:lpstr>
      <vt:lpstr>東京便</vt:lpstr>
      <vt:lpstr>大阪便</vt:lpstr>
      <vt:lpstr>札幌便</vt:lpstr>
      <vt:lpstr>名古屋・関西・福岡</vt:lpstr>
      <vt:lpstr>札幌便!Print_Area</vt:lpstr>
      <vt:lpstr>総括表!Print_Area</vt:lpstr>
      <vt:lpstr>大阪便!Print_Area</vt:lpstr>
      <vt:lpstr>東京便!Print_Area</vt:lpstr>
      <vt:lpstr>名古屋・関西・福岡!Print_Area</vt:lpstr>
      <vt:lpstr>総括表!Print_Titles</vt:lpstr>
      <vt:lpstr>大阪便!Print_Titles</vt:lpstr>
      <vt:lpstr>東京便!Print_Titles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 定期便貨物及び郵便物取扱数量調</dc:title>
  <dc:creator>user</dc:creator>
  <cp:lastModifiedBy>丹野晴香</cp:lastModifiedBy>
  <cp:revision>16</cp:revision>
  <cp:lastPrinted>2025-11-12T10:50:57Z</cp:lastPrinted>
  <dcterms:created xsi:type="dcterms:W3CDTF">2012-02-02T11:38:44Z</dcterms:created>
  <dcterms:modified xsi:type="dcterms:W3CDTF">2025-11-12T10:52:06Z</dcterms:modified>
</cp:coreProperties>
</file>