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修正\"/>
    </mc:Choice>
  </mc:AlternateContent>
  <xr:revisionPtr revIDLastSave="0" documentId="13_ncr:1_{0D6A047C-8EB3-4996-B714-01FD03525D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山形大学 " sheetId="17" r:id="rId1"/>
    <sheet name="県立大学" sheetId="13" r:id="rId2"/>
    <sheet name="私立大学" sheetId="10" r:id="rId3"/>
    <sheet name="短期大学" sheetId="15" r:id="rId4"/>
    <sheet name="鶴岡工業高等専門学校" sheetId="16" r:id="rId5"/>
  </sheets>
  <definedNames>
    <definedName name="Excel_BuiltIn_Print_Area_2" localSheetId="1">#REF!</definedName>
    <definedName name="Excel_BuiltIn_Print_Area_2" localSheetId="0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>#REF!</definedName>
    <definedName name="Excel_BuiltIn_Print_Area_6" localSheetId="1">#REF!</definedName>
    <definedName name="Excel_BuiltIn_Print_Area_6" localSheetId="0">#REF!</definedName>
    <definedName name="Excel_BuiltIn_Print_Area_6" localSheetId="3">#REF!</definedName>
    <definedName name="Excel_BuiltIn_Print_Area_6" localSheetId="4">#REF!</definedName>
    <definedName name="Excel_BuiltIn_Print_Area_6">#REF!</definedName>
    <definedName name="Excel_BuiltIn_Print_Area_7" localSheetId="1">#REF!</definedName>
    <definedName name="Excel_BuiltIn_Print_Area_7" localSheetId="0">#REF!</definedName>
    <definedName name="Excel_BuiltIn_Print_Area_7" localSheetId="3">#REF!</definedName>
    <definedName name="Excel_BuiltIn_Print_Area_7" localSheetId="4">#REF!</definedName>
    <definedName name="Excel_BuiltIn_Print_Area_7">#REF!</definedName>
    <definedName name="_xlnm.Print_Area" localSheetId="1">県立大学!$A$1:$AA$56</definedName>
    <definedName name="_xlnm.Print_Area" localSheetId="0">'山形大学 '!$A$1:$AC$61</definedName>
    <definedName name="_xlnm.Print_Area" localSheetId="4">鶴岡工業高等専門学校!$A$1:$X$12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10" l="1"/>
  <c r="F56" i="13"/>
  <c r="I56" i="13"/>
  <c r="H56" i="13"/>
  <c r="L81" i="10"/>
  <c r="AA56" i="13"/>
  <c r="Z56" i="13"/>
  <c r="Y56" i="13"/>
  <c r="X56" i="13"/>
  <c r="W56" i="13"/>
  <c r="V56" i="13"/>
  <c r="U56" i="13"/>
  <c r="T56" i="13"/>
  <c r="R56" i="13"/>
  <c r="S56" i="13"/>
  <c r="Q56" i="13"/>
  <c r="P56" i="13"/>
  <c r="O56" i="13"/>
  <c r="N56" i="13"/>
  <c r="L56" i="13"/>
  <c r="M56" i="13"/>
  <c r="J56" i="13"/>
  <c r="K56" i="13"/>
  <c r="G56" i="13"/>
  <c r="E56" i="13"/>
  <c r="AA81" i="10"/>
  <c r="V38" i="15" l="1"/>
  <c r="U38" i="15"/>
  <c r="T38" i="15"/>
  <c r="S38" i="15"/>
  <c r="R38" i="15"/>
  <c r="P38" i="15"/>
  <c r="O38" i="15"/>
  <c r="N38" i="15"/>
  <c r="M38" i="15"/>
  <c r="L38" i="15"/>
  <c r="J38" i="15"/>
  <c r="I38" i="15"/>
  <c r="H38" i="15"/>
  <c r="G38" i="15"/>
  <c r="E38" i="15"/>
  <c r="Z81" i="10" l="1"/>
  <c r="Y81" i="10"/>
  <c r="X81" i="10"/>
  <c r="W81" i="10"/>
  <c r="V81" i="10"/>
  <c r="U81" i="10"/>
  <c r="T81" i="10"/>
  <c r="S81" i="10"/>
  <c r="R81" i="10"/>
  <c r="Q81" i="10"/>
  <c r="P81" i="10"/>
  <c r="O81" i="10"/>
  <c r="N81" i="10"/>
  <c r="K81" i="10"/>
  <c r="J81" i="10"/>
  <c r="I81" i="10"/>
  <c r="H81" i="10"/>
  <c r="G81" i="10"/>
  <c r="F81" i="10"/>
  <c r="E81" i="10"/>
  <c r="K38" i="15" l="1"/>
  <c r="F38" i="15"/>
</calcChain>
</file>

<file path=xl/sharedStrings.xml><?xml version="1.0" encoding="utf-8"?>
<sst xmlns="http://schemas.openxmlformats.org/spreadsheetml/2006/main" count="605" uniqueCount="343">
  <si>
    <t>生</t>
  </si>
  <si>
    <t>計</t>
  </si>
  <si>
    <t>男</t>
  </si>
  <si>
    <t>女</t>
  </si>
  <si>
    <t>５年</t>
  </si>
  <si>
    <t>４年</t>
  </si>
  <si>
    <t>３年</t>
  </si>
  <si>
    <t>２年</t>
  </si>
  <si>
    <t>学</t>
  </si>
  <si>
    <t>所 在 地 ・ 電 話</t>
  </si>
  <si>
    <t>学　　校　　名</t>
  </si>
  <si>
    <t>学部・館・科長</t>
  </si>
  <si>
    <t>副</t>
  </si>
  <si>
    <t>教</t>
  </si>
  <si>
    <t>准</t>
  </si>
  <si>
    <t>講</t>
  </si>
  <si>
    <t>助</t>
  </si>
  <si>
    <t>（計の</t>
  </si>
  <si>
    <t>事</t>
  </si>
  <si>
    <t>技</t>
  </si>
  <si>
    <t>医</t>
  </si>
  <si>
    <t>そ</t>
  </si>
  <si>
    <t>数</t>
  </si>
  <si>
    <t>内訳）</t>
  </si>
  <si>
    <t>術</t>
  </si>
  <si>
    <t>務</t>
  </si>
  <si>
    <t>療</t>
  </si>
  <si>
    <t>の</t>
  </si>
  <si>
    <t>１年</t>
  </si>
  <si>
    <t>６年</t>
  </si>
  <si>
    <t>能</t>
  </si>
  <si>
    <t>長</t>
  </si>
  <si>
    <t>授</t>
  </si>
  <si>
    <t>師</t>
  </si>
  <si>
    <t>手</t>
  </si>
  <si>
    <t>系</t>
  </si>
  <si>
    <t>他</t>
  </si>
  <si>
    <t>　山　形　大　学</t>
  </si>
  <si>
    <t>学長</t>
  </si>
  <si>
    <t>(〒990-8560)</t>
  </si>
  <si>
    <t>　山形市小白川町一丁目4-12</t>
  </si>
  <si>
    <t>副学長</t>
  </si>
  <si>
    <t xml:space="preserve">   023(628)4006</t>
  </si>
  <si>
    <t>　　　　　〃         023(628)4203</t>
  </si>
  <si>
    <t>　地域教育文化学部</t>
  </si>
  <si>
    <t>　　　　　〃         023(628)4304</t>
  </si>
  <si>
    <t>　理　　学　　部</t>
  </si>
  <si>
    <t>　　　　　〃         023(628)450２</t>
  </si>
  <si>
    <t>　医　　学　　部</t>
  </si>
  <si>
    <t>(〒990-9585)山形市飯田西二丁目2-2</t>
  </si>
  <si>
    <t>　　023(633)1122</t>
  </si>
  <si>
    <t>　医学部附属病院</t>
  </si>
  <si>
    <t xml:space="preserve">　　　　　〃                   〃 </t>
  </si>
  <si>
    <t>病院長</t>
  </si>
  <si>
    <t>　工　　学　　部</t>
  </si>
  <si>
    <t>(〒992-8510)米沢市城南四丁目3-16</t>
  </si>
  <si>
    <t>　農　　学　　部</t>
  </si>
  <si>
    <t>(〒997-8555)鶴岡市若葉町1-23</t>
  </si>
  <si>
    <t>　　0235(28)2805</t>
  </si>
  <si>
    <t>(〒990-8560)山形市小白川町一丁目4-12</t>
  </si>
  <si>
    <t>　大学院医学系研究科</t>
  </si>
  <si>
    <t xml:space="preserve">   023(633)1122</t>
  </si>
  <si>
    <t>副研究科長</t>
  </si>
  <si>
    <t>　大学院農学研究科</t>
  </si>
  <si>
    <t>　大学院教育実践研究科</t>
  </si>
  <si>
    <t>　養護教諭特別別科</t>
  </si>
  <si>
    <t>-</t>
  </si>
  <si>
    <t>　(科目等履修生，研究生等)</t>
  </si>
  <si>
    <t>番</t>
  </si>
  <si>
    <t>号</t>
  </si>
  <si>
    <t>番</t>
    <rPh sb="0" eb="1">
      <t>バン</t>
    </rPh>
    <phoneticPr fontId="3"/>
  </si>
  <si>
    <t>教</t>
    <rPh sb="0" eb="1">
      <t>キョウ</t>
    </rPh>
    <phoneticPr fontId="3"/>
  </si>
  <si>
    <t xml:space="preserve"> 女</t>
  </si>
  <si>
    <t xml:space="preserve"> 計</t>
  </si>
  <si>
    <t>号</t>
    <rPh sb="0" eb="1">
      <t>ゴウ</t>
    </rPh>
    <phoneticPr fontId="3"/>
  </si>
  <si>
    <t>　大　　　　学 （ 県　立 ）</t>
    <rPh sb="10" eb="11">
      <t>ケン</t>
    </rPh>
    <phoneticPr fontId="2"/>
  </si>
  <si>
    <t xml:space="preserve"> 学</t>
  </si>
  <si>
    <t>副</t>
    <rPh sb="0" eb="1">
      <t>フク</t>
    </rPh>
    <phoneticPr fontId="2"/>
  </si>
  <si>
    <t xml:space="preserve"> 教</t>
  </si>
  <si>
    <t xml:space="preserve"> 准</t>
    <rPh sb="1" eb="2">
      <t>ジュン</t>
    </rPh>
    <phoneticPr fontId="2"/>
  </si>
  <si>
    <t xml:space="preserve"> 講</t>
  </si>
  <si>
    <t xml:space="preserve"> 助</t>
    <rPh sb="1" eb="2">
      <t>ジョ</t>
    </rPh>
    <phoneticPr fontId="2"/>
  </si>
  <si>
    <t xml:space="preserve"> 助</t>
  </si>
  <si>
    <t xml:space="preserve"> 事</t>
  </si>
  <si>
    <t xml:space="preserve"> 技</t>
  </si>
  <si>
    <t xml:space="preserve"> 医</t>
  </si>
  <si>
    <t xml:space="preserve"> そ</t>
  </si>
  <si>
    <t>　学部　・</t>
  </si>
  <si>
    <t xml:space="preserve"> 術</t>
  </si>
  <si>
    <t>　館・科長</t>
  </si>
  <si>
    <t>学</t>
    <rPh sb="0" eb="1">
      <t>ガク</t>
    </rPh>
    <phoneticPr fontId="2"/>
  </si>
  <si>
    <t xml:space="preserve"> 務</t>
  </si>
  <si>
    <t xml:space="preserve"> 療</t>
  </si>
  <si>
    <t xml:space="preserve"> 務</t>
    <rPh sb="1" eb="2">
      <t>ム</t>
    </rPh>
    <phoneticPr fontId="5"/>
  </si>
  <si>
    <t xml:space="preserve"> の</t>
    <phoneticPr fontId="5"/>
  </si>
  <si>
    <t xml:space="preserve"> 能</t>
  </si>
  <si>
    <t xml:space="preserve"> ２年</t>
  </si>
  <si>
    <t xml:space="preserve"> ３年</t>
  </si>
  <si>
    <t xml:space="preserve"> ４年</t>
  </si>
  <si>
    <t>男</t>
    <phoneticPr fontId="3"/>
  </si>
  <si>
    <t>女</t>
    <phoneticPr fontId="3"/>
  </si>
  <si>
    <t>計</t>
    <phoneticPr fontId="3"/>
  </si>
  <si>
    <t xml:space="preserve"> 長</t>
  </si>
  <si>
    <t>長</t>
    <rPh sb="0" eb="1">
      <t>チョウ</t>
    </rPh>
    <phoneticPr fontId="2"/>
  </si>
  <si>
    <t xml:space="preserve"> 授</t>
  </si>
  <si>
    <t xml:space="preserve"> 師</t>
  </si>
  <si>
    <t xml:space="preserve"> 教</t>
    <rPh sb="1" eb="2">
      <t>キョウ</t>
    </rPh>
    <phoneticPr fontId="2"/>
  </si>
  <si>
    <t xml:space="preserve"> 手</t>
  </si>
  <si>
    <t xml:space="preserve"> 男</t>
  </si>
  <si>
    <t xml:space="preserve"> 系</t>
  </si>
  <si>
    <t xml:space="preserve"> 他</t>
  </si>
  <si>
    <t>(〒990-2212)</t>
  </si>
  <si>
    <t>山形県立保健医療大学</t>
  </si>
  <si>
    <t>023(686)6611</t>
  </si>
  <si>
    <t>保健医療学部</t>
  </si>
  <si>
    <t>看護学科</t>
  </si>
  <si>
    <t>理学療法学科</t>
  </si>
  <si>
    <t>作業療法学科</t>
  </si>
  <si>
    <t>大学院保健医療学研究科</t>
  </si>
  <si>
    <t>研究科長</t>
  </si>
  <si>
    <t>保健医療学専攻</t>
  </si>
  <si>
    <t>博士前期課程</t>
    <rPh sb="0" eb="6">
      <t>h</t>
    </rPh>
    <phoneticPr fontId="5"/>
  </si>
  <si>
    <t>博士後期課程</t>
    <rPh sb="0" eb="6">
      <t>h</t>
    </rPh>
    <phoneticPr fontId="5"/>
  </si>
  <si>
    <t>　聴講生・選科生・研究生等</t>
  </si>
  <si>
    <t>(〒992-0025)</t>
  </si>
  <si>
    <t>山形県立米沢栄養大学</t>
    <rPh sb="4" eb="6">
      <t>ヨネザワ</t>
    </rPh>
    <rPh sb="6" eb="8">
      <t>エイヨウ</t>
    </rPh>
    <rPh sb="8" eb="10">
      <t>ダイガク</t>
    </rPh>
    <phoneticPr fontId="3"/>
  </si>
  <si>
    <t>米沢市通町6-15-1</t>
  </si>
  <si>
    <t>0238(22)7330</t>
  </si>
  <si>
    <t>健康栄養学部</t>
    <rPh sb="0" eb="2">
      <t>ケンコウ</t>
    </rPh>
    <rPh sb="2" eb="4">
      <t>エイヨウ</t>
    </rPh>
    <rPh sb="4" eb="6">
      <t>ガクブ</t>
    </rPh>
    <phoneticPr fontId="5"/>
  </si>
  <si>
    <t>学部長</t>
    <rPh sb="0" eb="2">
      <t>ガクブ</t>
    </rPh>
    <rPh sb="2" eb="3">
      <t>チョウ</t>
    </rPh>
    <phoneticPr fontId="5"/>
  </si>
  <si>
    <t>大和田　浩子</t>
    <rPh sb="0" eb="3">
      <t>オオワダ</t>
    </rPh>
    <rPh sb="4" eb="6">
      <t>ヒロコ</t>
    </rPh>
    <phoneticPr fontId="3"/>
  </si>
  <si>
    <t>聴講生・研究生等</t>
  </si>
  <si>
    <t xml:space="preserve"> 学</t>
    <rPh sb="1" eb="2">
      <t>ガク</t>
    </rPh>
    <phoneticPr fontId="3"/>
  </si>
  <si>
    <t>副</t>
    <rPh sb="0" eb="1">
      <t>フク</t>
    </rPh>
    <phoneticPr fontId="3"/>
  </si>
  <si>
    <t xml:space="preserve"> 准</t>
    <rPh sb="1" eb="2">
      <t>ジュン</t>
    </rPh>
    <phoneticPr fontId="3"/>
  </si>
  <si>
    <t>　学　　校　　名</t>
  </si>
  <si>
    <t>　所 在 地 ・ 電 話</t>
  </si>
  <si>
    <t>学　　長</t>
    <phoneticPr fontId="3"/>
  </si>
  <si>
    <t>学</t>
    <rPh sb="0" eb="1">
      <t>ガク</t>
    </rPh>
    <phoneticPr fontId="3"/>
  </si>
  <si>
    <t xml:space="preserve"> の</t>
  </si>
  <si>
    <t>　学　科</t>
  </si>
  <si>
    <t>生</t>
    <rPh sb="0" eb="1">
      <t>セイ</t>
    </rPh>
    <phoneticPr fontId="3"/>
  </si>
  <si>
    <t xml:space="preserve"> 長</t>
    <rPh sb="1" eb="2">
      <t>チョウ</t>
    </rPh>
    <phoneticPr fontId="3"/>
  </si>
  <si>
    <t>長</t>
    <rPh sb="0" eb="1">
      <t>チョウ</t>
    </rPh>
    <phoneticPr fontId="3"/>
  </si>
  <si>
    <t xml:space="preserve"> １年</t>
  </si>
  <si>
    <t>　計</t>
  </si>
  <si>
    <t>山形県立米沢女子短期大学</t>
    <rPh sb="4" eb="6">
      <t>ヨネザワ</t>
    </rPh>
    <rPh sb="6" eb="8">
      <t>ジョシ</t>
    </rPh>
    <rPh sb="8" eb="10">
      <t>タンキ</t>
    </rPh>
    <rPh sb="10" eb="12">
      <t>ダイガク</t>
    </rPh>
    <phoneticPr fontId="3"/>
  </si>
  <si>
    <t>国語国文学科</t>
  </si>
  <si>
    <t>英語英文学科</t>
  </si>
  <si>
    <t>日本史学科</t>
  </si>
  <si>
    <t>社会情報学科</t>
  </si>
  <si>
    <t>計</t>
    <rPh sb="0" eb="1">
      <t>ケイ</t>
    </rPh>
    <phoneticPr fontId="3"/>
  </si>
  <si>
    <t>　大　   学 （ 私　立 ）</t>
    <phoneticPr fontId="3"/>
  </si>
  <si>
    <t>学</t>
    <phoneticPr fontId="3"/>
  </si>
  <si>
    <t>副</t>
    <phoneticPr fontId="3"/>
  </si>
  <si>
    <t>教</t>
    <phoneticPr fontId="3"/>
  </si>
  <si>
    <t>准</t>
    <rPh sb="0" eb="1">
      <t>ジュン</t>
    </rPh>
    <phoneticPr fontId="3"/>
  </si>
  <si>
    <t>講</t>
    <rPh sb="0" eb="1">
      <t>コウ</t>
    </rPh>
    <phoneticPr fontId="3"/>
  </si>
  <si>
    <t>助</t>
    <phoneticPr fontId="3"/>
  </si>
  <si>
    <t>（計の内訳）</t>
    <phoneticPr fontId="3"/>
  </si>
  <si>
    <t>長</t>
    <phoneticPr fontId="3"/>
  </si>
  <si>
    <t>授</t>
    <phoneticPr fontId="3"/>
  </si>
  <si>
    <t>師</t>
    <phoneticPr fontId="3"/>
  </si>
  <si>
    <t>手</t>
    <phoneticPr fontId="3"/>
  </si>
  <si>
    <t xml:space="preserve"> 系</t>
    <phoneticPr fontId="3"/>
  </si>
  <si>
    <t>(〒990-9530)</t>
  </si>
  <si>
    <t>　東北芸術工科大学</t>
  </si>
  <si>
    <t>山形市上桜田3-4-5</t>
  </si>
  <si>
    <t>023(627)2000</t>
  </si>
  <si>
    <t>　芸　術　学　部</t>
  </si>
  <si>
    <t>　デザイン工学部</t>
  </si>
  <si>
    <t>　基盤教育研究センター</t>
    <rPh sb="1" eb="3">
      <t>キバン</t>
    </rPh>
    <rPh sb="3" eb="5">
      <t>キョウイク</t>
    </rPh>
    <rPh sb="5" eb="7">
      <t>ケンキュウ</t>
    </rPh>
    <phoneticPr fontId="5"/>
  </si>
  <si>
    <t>　その他（教職課程・学芸員課程）</t>
  </si>
  <si>
    <t>吉田　朗</t>
    <rPh sb="0" eb="2">
      <t>ヨシダ</t>
    </rPh>
    <rPh sb="3" eb="4">
      <t>アキラ</t>
    </rPh>
    <phoneticPr fontId="3"/>
  </si>
  <si>
    <t>研究科長</t>
    <rPh sb="0" eb="2">
      <t>ケンキュウ</t>
    </rPh>
    <rPh sb="2" eb="3">
      <t>カ</t>
    </rPh>
    <rPh sb="3" eb="4">
      <t>ナガ</t>
    </rPh>
    <phoneticPr fontId="5"/>
  </si>
  <si>
    <t>　大学院芸術工学研究科</t>
  </si>
  <si>
    <t>＜附置研究所＞</t>
  </si>
  <si>
    <t>　専　攻　科</t>
  </si>
  <si>
    <t>　別　　科</t>
  </si>
  <si>
    <t>東北公益文科大学</t>
  </si>
  <si>
    <t>(〒998-8580)</t>
  </si>
  <si>
    <t>酒田市飯森山3-5-1</t>
  </si>
  <si>
    <t>0234(41)1111</t>
  </si>
  <si>
    <t>学部長</t>
  </si>
  <si>
    <t>東北公益文科大学大学院</t>
  </si>
  <si>
    <t>(〒997-0035)</t>
  </si>
  <si>
    <t>大学院研究科長</t>
  </si>
  <si>
    <t>鶴岡市馬場町14-1</t>
  </si>
  <si>
    <t>　公益学研究科 公益学専攻 修士課程</t>
  </si>
  <si>
    <t>0235(29)0555</t>
  </si>
  <si>
    <t>　公益学研究科 公益学研究専攻 （博士後期課程）</t>
  </si>
  <si>
    <t>(〒990-2316)</t>
  </si>
  <si>
    <t>東北文教大学</t>
  </si>
  <si>
    <t>山形市片谷地515</t>
  </si>
  <si>
    <t>023(688)2298</t>
  </si>
  <si>
    <t>須賀　一好</t>
    <rPh sb="0" eb="2">
      <t>スガ</t>
    </rPh>
    <rPh sb="3" eb="4">
      <t>イチ</t>
    </rPh>
    <rPh sb="4" eb="5">
      <t>ス</t>
    </rPh>
    <phoneticPr fontId="3"/>
  </si>
  <si>
    <t>　人間科学部</t>
  </si>
  <si>
    <t>　</t>
  </si>
  <si>
    <t>　子ども教育学科</t>
  </si>
  <si>
    <t>　大　　学 （ 私　立 ）</t>
    <phoneticPr fontId="3"/>
  </si>
  <si>
    <t>学</t>
    <phoneticPr fontId="3"/>
  </si>
  <si>
    <t>副</t>
    <phoneticPr fontId="3"/>
  </si>
  <si>
    <t>教</t>
    <phoneticPr fontId="3"/>
  </si>
  <si>
    <t xml:space="preserve"> 講</t>
    <phoneticPr fontId="3"/>
  </si>
  <si>
    <t>助</t>
    <phoneticPr fontId="3"/>
  </si>
  <si>
    <t>（計の内訳）</t>
    <phoneticPr fontId="3"/>
  </si>
  <si>
    <t>計</t>
    <phoneticPr fontId="3"/>
  </si>
  <si>
    <t>男</t>
    <phoneticPr fontId="3"/>
  </si>
  <si>
    <t>女</t>
    <phoneticPr fontId="3"/>
  </si>
  <si>
    <t>長</t>
    <phoneticPr fontId="3"/>
  </si>
  <si>
    <t>授</t>
    <phoneticPr fontId="3"/>
  </si>
  <si>
    <t>師</t>
    <phoneticPr fontId="3"/>
  </si>
  <si>
    <t>手</t>
    <phoneticPr fontId="3"/>
  </si>
  <si>
    <t xml:space="preserve"> 系</t>
    <phoneticPr fontId="3"/>
  </si>
  <si>
    <t>　短 期 大 学（私　立）</t>
    <phoneticPr fontId="3"/>
  </si>
  <si>
    <t>助</t>
    <rPh sb="0" eb="1">
      <t>ジョ</t>
    </rPh>
    <phoneticPr fontId="3"/>
  </si>
  <si>
    <t>　学</t>
  </si>
  <si>
    <t>　数</t>
  </si>
  <si>
    <t>　男</t>
  </si>
  <si>
    <t>　女</t>
  </si>
  <si>
    <t>　　　短期大学部</t>
  </si>
  <si>
    <t>子ども学科</t>
  </si>
  <si>
    <t>(〒994-0065)</t>
  </si>
  <si>
    <t>羽陽学園短期大学</t>
  </si>
  <si>
    <t>天童市大字清池1559</t>
  </si>
  <si>
    <t>023(655)2385</t>
  </si>
  <si>
    <t>渡邊　洋一</t>
    <rPh sb="0" eb="2">
      <t>ワタナベ</t>
    </rPh>
    <rPh sb="3" eb="5">
      <t>ヨウイチ</t>
    </rPh>
    <phoneticPr fontId="5"/>
  </si>
  <si>
    <t>幼児教育科</t>
  </si>
  <si>
    <t>専攻科福祉専攻</t>
    <rPh sb="0" eb="3">
      <t>センコウカ</t>
    </rPh>
    <rPh sb="3" eb="5">
      <t>フクシ</t>
    </rPh>
    <rPh sb="5" eb="7">
      <t>センコウ</t>
    </rPh>
    <phoneticPr fontId="5"/>
  </si>
  <si>
    <t>（科目等履修生）</t>
  </si>
  <si>
    <t>　高等専門学校（国　立）</t>
    <rPh sb="8" eb="9">
      <t>クニ</t>
    </rPh>
    <rPh sb="10" eb="11">
      <t>リツ</t>
    </rPh>
    <phoneticPr fontId="3"/>
  </si>
  <si>
    <t xml:space="preserve"> 校</t>
  </si>
  <si>
    <t xml:space="preserve"> 准</t>
  </si>
  <si>
    <t>校　　長</t>
  </si>
  <si>
    <t xml:space="preserve"> 学　科</t>
  </si>
  <si>
    <t>(〒997-8511)</t>
  </si>
  <si>
    <t>鶴 岡 工 業</t>
  </si>
  <si>
    <t>鶴岡市井岡字沢田104</t>
  </si>
  <si>
    <t>校長</t>
    <rPh sb="0" eb="2">
      <t>コウチョウ</t>
    </rPh>
    <phoneticPr fontId="3"/>
  </si>
  <si>
    <t>高等専門学校</t>
  </si>
  <si>
    <t>0235(25)9014</t>
  </si>
  <si>
    <t>創造工学科</t>
    <rPh sb="0" eb="2">
      <t>ソウゾウ</t>
    </rPh>
    <rPh sb="2" eb="5">
      <t>コウガッカ</t>
    </rPh>
    <phoneticPr fontId="5"/>
  </si>
  <si>
    <t>生産システム工学専攻</t>
    <rPh sb="0" eb="2">
      <t>セイサン</t>
    </rPh>
    <rPh sb="6" eb="8">
      <t>コウガク</t>
    </rPh>
    <rPh sb="8" eb="10">
      <t>センコウ</t>
    </rPh>
    <phoneticPr fontId="5"/>
  </si>
  <si>
    <t>　短 期 大 学（県　立）</t>
    <phoneticPr fontId="3"/>
  </si>
  <si>
    <t>山形市上柳260番地</t>
    <rPh sb="8" eb="10">
      <t>バンチ</t>
    </rPh>
    <phoneticPr fontId="5"/>
  </si>
  <si>
    <t>健康栄養科学研究科</t>
    <rPh sb="0" eb="2">
      <t>ケンコウ</t>
    </rPh>
    <rPh sb="2" eb="4">
      <t>エイヨウ</t>
    </rPh>
    <rPh sb="4" eb="6">
      <t>カガク</t>
    </rPh>
    <rPh sb="6" eb="9">
      <t>ケンキュウカ</t>
    </rPh>
    <phoneticPr fontId="5"/>
  </si>
  <si>
    <t>研究科長</t>
    <rPh sb="0" eb="3">
      <t>ケンキュウカ</t>
    </rPh>
    <rPh sb="3" eb="4">
      <t>チョウ</t>
    </rPh>
    <phoneticPr fontId="5"/>
  </si>
  <si>
    <t>健康栄養科学専攻</t>
    <rPh sb="0" eb="2">
      <t>ケンコウ</t>
    </rPh>
    <rPh sb="2" eb="4">
      <t>エイヨウ</t>
    </rPh>
    <rPh sb="4" eb="6">
      <t>カガク</t>
    </rPh>
    <rPh sb="6" eb="8">
      <t>センコウ</t>
    </rPh>
    <phoneticPr fontId="5"/>
  </si>
  <si>
    <t>修士課程</t>
    <rPh sb="0" eb="2">
      <t>シュウシ</t>
    </rPh>
    <rPh sb="2" eb="4">
      <t>カテイ</t>
    </rPh>
    <phoneticPr fontId="5"/>
  </si>
  <si>
    <t>中山　ダイスケ</t>
    <rPh sb="0" eb="2">
      <t>ナカヤマ</t>
    </rPh>
    <phoneticPr fontId="5"/>
  </si>
  <si>
    <t>成田　新一郎</t>
    <rPh sb="0" eb="2">
      <t>ナリタ</t>
    </rPh>
    <rPh sb="3" eb="6">
      <t>シンイチロウ</t>
    </rPh>
    <phoneticPr fontId="5"/>
  </si>
  <si>
    <t>　大　　　　学 （ 国 　立 ）</t>
    <phoneticPr fontId="3"/>
  </si>
  <si>
    <t>　</t>
    <phoneticPr fontId="3"/>
  </si>
  <si>
    <t>　</t>
    <phoneticPr fontId="3"/>
  </si>
  <si>
    <t>長沢　明</t>
    <rPh sb="0" eb="2">
      <t>ナガサワ</t>
    </rPh>
    <rPh sb="3" eb="4">
      <t>アキラ</t>
    </rPh>
    <phoneticPr fontId="5"/>
  </si>
  <si>
    <t>　人間関係学科</t>
    <rPh sb="1" eb="5">
      <t>ニンゲンカンケイ</t>
    </rPh>
    <phoneticPr fontId="5"/>
  </si>
  <si>
    <t>　留学生別科</t>
    <rPh sb="1" eb="6">
      <t>リュウガクセイベッカ</t>
    </rPh>
    <phoneticPr fontId="5"/>
  </si>
  <si>
    <t>別科長</t>
    <rPh sb="0" eb="3">
      <t>ベッカチョウ</t>
    </rPh>
    <phoneticPr fontId="5"/>
  </si>
  <si>
    <t>阿部　いそみ</t>
    <rPh sb="0" eb="2">
      <t>アベ</t>
    </rPh>
    <phoneticPr fontId="5"/>
  </si>
  <si>
    <t>現代福祉学科</t>
    <rPh sb="0" eb="2">
      <t>ゲンダイ</t>
    </rPh>
    <phoneticPr fontId="5"/>
  </si>
  <si>
    <t>村上　正泰</t>
  </si>
  <si>
    <t>玉手　英利</t>
  </si>
  <si>
    <t>飯塚　博、出口　毅、</t>
    <rPh sb="0" eb="2">
      <t>イイヅカ</t>
    </rPh>
    <rPh sb="3" eb="4">
      <t>ヒロシ</t>
    </rPh>
    <phoneticPr fontId="6"/>
  </si>
  <si>
    <t>　人文社会科学部</t>
    <rPh sb="1" eb="8">
      <t>ジンブンシャカイカガクブ</t>
    </rPh>
    <phoneticPr fontId="8"/>
  </si>
  <si>
    <t>中西　正樹</t>
    <rPh sb="0" eb="1">
      <t>ナカ</t>
    </rPh>
    <rPh sb="1" eb="2">
      <t>ニシ</t>
    </rPh>
    <rPh sb="3" eb="4">
      <t>タダシ</t>
    </rPh>
    <rPh sb="4" eb="5">
      <t>キ</t>
    </rPh>
    <phoneticPr fontId="2"/>
  </si>
  <si>
    <t>並河　英紀</t>
    <rPh sb="0" eb="1">
      <t>ナミ</t>
    </rPh>
    <rPh sb="1" eb="2">
      <t>カワ</t>
    </rPh>
    <rPh sb="3" eb="4">
      <t>エイ</t>
    </rPh>
    <rPh sb="4" eb="5">
      <t>キノ</t>
    </rPh>
    <phoneticPr fontId="2"/>
  </si>
  <si>
    <t>土谷　順彦</t>
    <rPh sb="0" eb="2">
      <t>ツチヤ</t>
    </rPh>
    <rPh sb="3" eb="5">
      <t>ノブヒコ</t>
    </rPh>
    <phoneticPr fontId="8"/>
  </si>
  <si>
    <t>黒田　充紀</t>
    <rPh sb="0" eb="1">
      <t>クロ</t>
    </rPh>
    <rPh sb="1" eb="2">
      <t>タ</t>
    </rPh>
    <rPh sb="3" eb="4">
      <t>ミツル</t>
    </rPh>
    <rPh sb="4" eb="5">
      <t>キ</t>
    </rPh>
    <phoneticPr fontId="2"/>
  </si>
  <si>
    <t>　　0238(26)3005</t>
  </si>
  <si>
    <t>　山形大学中央図書館</t>
    <rPh sb="1" eb="3">
      <t>ヤマガタ</t>
    </rPh>
    <rPh sb="3" eb="5">
      <t>ダイガク</t>
    </rPh>
    <rPh sb="5" eb="7">
      <t>チュウオウ</t>
    </rPh>
    <phoneticPr fontId="8"/>
  </si>
  <si>
    <t>(〒990-8560)山形市小白川町1-4-12</t>
  </si>
  <si>
    <t>池田　光則</t>
    <rPh sb="0" eb="2">
      <t>イケダ</t>
    </rPh>
    <rPh sb="3" eb="5">
      <t>ミツノリ</t>
    </rPh>
    <phoneticPr fontId="8"/>
  </si>
  <si>
    <t>　　023(628)4914</t>
  </si>
  <si>
    <t>　山形大学医学部図書館</t>
    <rPh sb="5" eb="8">
      <t>イガクブ</t>
    </rPh>
    <rPh sb="8" eb="11">
      <t>トショカン</t>
    </rPh>
    <phoneticPr fontId="8"/>
  </si>
  <si>
    <t>(〒990-9585)山形市飯田西2丁目2-2</t>
    <rPh sb="14" eb="16">
      <t>イイダ</t>
    </rPh>
    <rPh sb="16" eb="17">
      <t>ニシ</t>
    </rPh>
    <rPh sb="18" eb="20">
      <t>チョウメ</t>
    </rPh>
    <phoneticPr fontId="8"/>
  </si>
  <si>
    <t>　　023(628)5054</t>
  </si>
  <si>
    <t>　山形大学工学部図書館</t>
    <rPh sb="5" eb="8">
      <t>コウガクブ</t>
    </rPh>
    <rPh sb="8" eb="11">
      <t>トショカン</t>
    </rPh>
    <phoneticPr fontId="8"/>
  </si>
  <si>
    <t>(〒992-8510)山形市米沢市城南4丁目3-16</t>
    <rPh sb="14" eb="17">
      <t>ヨネザワシ</t>
    </rPh>
    <rPh sb="17" eb="19">
      <t>ジョウナン</t>
    </rPh>
    <rPh sb="20" eb="22">
      <t>チョウメ</t>
    </rPh>
    <phoneticPr fontId="8"/>
  </si>
  <si>
    <t>　　0238(26)3019</t>
  </si>
  <si>
    <t>　山形大学農学部図書館</t>
    <rPh sb="5" eb="8">
      <t>ノウガクブ</t>
    </rPh>
    <rPh sb="8" eb="11">
      <t>トショカン</t>
    </rPh>
    <phoneticPr fontId="8"/>
  </si>
  <si>
    <t>　　0235(28)2810</t>
  </si>
  <si>
    <t>　大学院社会文化創造研究科</t>
    <rPh sb="1" eb="4">
      <t>ダイガクイン</t>
    </rPh>
    <rPh sb="4" eb="6">
      <t>シャカイ</t>
    </rPh>
    <rPh sb="6" eb="8">
      <t>ブンカ</t>
    </rPh>
    <rPh sb="8" eb="10">
      <t>ソウゾウ</t>
    </rPh>
    <rPh sb="10" eb="13">
      <t>ケンキュウカ</t>
    </rPh>
    <phoneticPr fontId="3"/>
  </si>
  <si>
    <t>　　　　　〃      　　  023(628)4203</t>
  </si>
  <si>
    <t>　大学院理工学研究科</t>
  </si>
  <si>
    <t>　0238(26)3005</t>
  </si>
  <si>
    <t>　023(628)4502</t>
  </si>
  <si>
    <t>　大学院有機材料システム研究科</t>
    <rPh sb="1" eb="4">
      <t>ダイガクイン</t>
    </rPh>
    <rPh sb="4" eb="6">
      <t>ユウキ</t>
    </rPh>
    <rPh sb="6" eb="8">
      <t>ザイリョウ</t>
    </rPh>
    <rPh sb="12" eb="15">
      <t>ケンキュウカ</t>
    </rPh>
    <phoneticPr fontId="3"/>
  </si>
  <si>
    <t>　0235(28)2805</t>
  </si>
  <si>
    <t xml:space="preserve">  023(628)4304</t>
  </si>
  <si>
    <t>阿部　宏慈</t>
    <rPh sb="0" eb="2">
      <t>アベ</t>
    </rPh>
    <rPh sb="3" eb="4">
      <t>ヒロ</t>
    </rPh>
    <rPh sb="4" eb="5">
      <t>ジ</t>
    </rPh>
    <phoneticPr fontId="9"/>
  </si>
  <si>
    <t>健康栄養学科</t>
    <rPh sb="0" eb="2">
      <t>ケンコウ</t>
    </rPh>
    <rPh sb="2" eb="4">
      <t>エイヨウ</t>
    </rPh>
    <rPh sb="4" eb="6">
      <t>ガッカ</t>
    </rPh>
    <phoneticPr fontId="9"/>
  </si>
  <si>
    <t>基盤教育研究センター長</t>
    <rPh sb="0" eb="2">
      <t>キバン</t>
    </rPh>
    <rPh sb="2" eb="4">
      <t>キョウイク</t>
    </rPh>
    <rPh sb="4" eb="6">
      <t>ケンキュウ</t>
    </rPh>
    <rPh sb="10" eb="11">
      <t>チョウ</t>
    </rPh>
    <phoneticPr fontId="10"/>
  </si>
  <si>
    <t>　　　　　　博士後期課程</t>
    <rPh sb="6" eb="8">
      <t>ハクシ</t>
    </rPh>
    <rPh sb="8" eb="10">
      <t>コウキ</t>
    </rPh>
    <rPh sb="10" eb="12">
      <t>カテイ</t>
    </rPh>
    <phoneticPr fontId="10"/>
  </si>
  <si>
    <t>　　文化財保存修復研究センター</t>
    <rPh sb="2" eb="5">
      <t>ブンカザイ</t>
    </rPh>
    <rPh sb="5" eb="7">
      <t>ホゾン</t>
    </rPh>
    <rPh sb="7" eb="9">
      <t>シュウフク</t>
    </rPh>
    <rPh sb="9" eb="11">
      <t>ケンキュウ</t>
    </rPh>
    <phoneticPr fontId="10"/>
  </si>
  <si>
    <t>神田　直弥</t>
    <rPh sb="0" eb="2">
      <t>カンダ</t>
    </rPh>
    <rPh sb="3" eb="5">
      <t>ナオヤ</t>
    </rPh>
    <phoneticPr fontId="8"/>
  </si>
  <si>
    <t>　公　益　学　部</t>
  </si>
  <si>
    <t>三木　潤一</t>
    <rPh sb="0" eb="2">
      <t>ミキ</t>
    </rPh>
    <rPh sb="3" eb="5">
      <t>ジュンイチ</t>
    </rPh>
    <phoneticPr fontId="8"/>
  </si>
  <si>
    <t>武田　真理子</t>
    <rPh sb="0" eb="2">
      <t>タケダ</t>
    </rPh>
    <rPh sb="3" eb="6">
      <t>マリコ</t>
    </rPh>
    <phoneticPr fontId="8"/>
  </si>
  <si>
    <t>学科長</t>
    <rPh sb="0" eb="1">
      <t>ガク</t>
    </rPh>
    <phoneticPr fontId="10"/>
  </si>
  <si>
    <t>　聴講生・研究生等</t>
  </si>
  <si>
    <t>阿部　宏慈</t>
    <rPh sb="0" eb="2">
      <t>アベ</t>
    </rPh>
    <rPh sb="3" eb="4">
      <t>ヒロ</t>
    </rPh>
    <rPh sb="4" eb="5">
      <t>ジ</t>
    </rPh>
    <phoneticPr fontId="7"/>
  </si>
  <si>
    <t>太田　 道也</t>
    <rPh sb="0" eb="2">
      <t>オオタ</t>
    </rPh>
    <rPh sb="4" eb="6">
      <t>ミチヤ</t>
    </rPh>
    <phoneticPr fontId="5"/>
  </si>
  <si>
    <t>伊藤　眞知子、纐纈　晃、</t>
    <phoneticPr fontId="8"/>
  </si>
  <si>
    <t>村山　秀樹、大森　桂、</t>
    <rPh sb="6" eb="8">
      <t>オオモリ</t>
    </rPh>
    <rPh sb="9" eb="10">
      <t>カツラ</t>
    </rPh>
    <phoneticPr fontId="3"/>
  </si>
  <si>
    <t>森岡　卓司</t>
    <rPh sb="0" eb="2">
      <t>モリオカ</t>
    </rPh>
    <phoneticPr fontId="22"/>
  </si>
  <si>
    <t>永瀬　智</t>
    <phoneticPr fontId="22"/>
  </si>
  <si>
    <t>渡部　徹</t>
    <phoneticPr fontId="22"/>
  </si>
  <si>
    <t>小坂　哲夫</t>
    <phoneticPr fontId="22"/>
  </si>
  <si>
    <t>酒井　聡</t>
    <rPh sb="0" eb="2">
      <t>サカイ</t>
    </rPh>
    <rPh sb="3" eb="4">
      <t>サトシ</t>
    </rPh>
    <phoneticPr fontId="3"/>
  </si>
  <si>
    <t>深井　聡一郎</t>
    <rPh sb="0" eb="2">
      <t>フカイ</t>
    </rPh>
    <rPh sb="3" eb="6">
      <t>ソウイチロウ</t>
    </rPh>
    <phoneticPr fontId="5"/>
  </si>
  <si>
    <t>副学長</t>
    <phoneticPr fontId="5"/>
  </si>
  <si>
    <t>福田　真一</t>
    <rPh sb="0" eb="2">
      <t>フクダ</t>
    </rPh>
    <rPh sb="3" eb="5">
      <t>シンイチ</t>
    </rPh>
    <phoneticPr fontId="10"/>
  </si>
  <si>
    <t>橋本　美香</t>
    <rPh sb="0" eb="2">
      <t>ハシモト</t>
    </rPh>
    <rPh sb="3" eb="5">
      <t>ミカ</t>
    </rPh>
    <phoneticPr fontId="10"/>
  </si>
  <si>
    <t>根本　建二、宮内　健二、</t>
    <rPh sb="6" eb="8">
      <t>ミヤウチ</t>
    </rPh>
    <rPh sb="9" eb="11">
      <t>ケンジ</t>
    </rPh>
    <phoneticPr fontId="22"/>
  </si>
  <si>
    <t>安保　寛明</t>
    <rPh sb="0" eb="2">
      <t>アンポ</t>
    </rPh>
    <rPh sb="3" eb="5">
      <t>ヒロアキ</t>
    </rPh>
    <phoneticPr fontId="5"/>
  </si>
  <si>
    <t>鈴木　克彦</t>
    <rPh sb="0" eb="2">
      <t>スズキ</t>
    </rPh>
    <rPh sb="3" eb="5">
      <t>カツヒコ</t>
    </rPh>
    <phoneticPr fontId="5"/>
  </si>
  <si>
    <t>上月　正博</t>
    <rPh sb="0" eb="2">
      <t>コウヅキ</t>
    </rPh>
    <rPh sb="3" eb="5">
      <t>マサヒロ</t>
    </rPh>
    <phoneticPr fontId="12"/>
  </si>
  <si>
    <t>佐藤　寿晃</t>
    <rPh sb="0" eb="2">
      <t>サトウ</t>
    </rPh>
    <rPh sb="3" eb="4">
      <t>コトブキ</t>
    </rPh>
    <rPh sb="4" eb="5">
      <t>アキラ</t>
    </rPh>
    <phoneticPr fontId="5"/>
  </si>
  <si>
    <t>加藤　浩</t>
    <rPh sb="0" eb="2">
      <t>カトウ</t>
    </rPh>
    <rPh sb="3" eb="4">
      <t>ヒロシ</t>
    </rPh>
    <phoneticPr fontId="12"/>
  </si>
  <si>
    <t>北野　博司</t>
    <rPh sb="0" eb="2">
      <t>キタノ</t>
    </rPh>
    <rPh sb="3" eb="5">
      <t>ヒロシ</t>
    </rPh>
    <phoneticPr fontId="3"/>
  </si>
  <si>
    <t>木原　正徳</t>
    <phoneticPr fontId="5"/>
  </si>
  <si>
    <t>鈴木　隆</t>
    <rPh sb="0" eb="2">
      <t>スズキ</t>
    </rPh>
    <rPh sb="3" eb="4">
      <t>タカシ</t>
    </rPh>
    <phoneticPr fontId="23"/>
  </si>
  <si>
    <t>佐藤　晃</t>
    <rPh sb="0" eb="2">
      <t>サトウ</t>
    </rPh>
    <rPh sb="3" eb="4">
      <t>アキラ</t>
    </rPh>
    <phoneticPr fontId="23"/>
  </si>
  <si>
    <t>学部長</t>
    <rPh sb="0" eb="3">
      <t>ガクブチョウ</t>
    </rPh>
    <phoneticPr fontId="5"/>
  </si>
  <si>
    <t>大桃　伸一</t>
    <rPh sb="0" eb="2">
      <t>オオモモ</t>
    </rPh>
    <rPh sb="3" eb="5">
      <t>シンイチ</t>
    </rPh>
    <phoneticPr fontId="10"/>
  </si>
  <si>
    <t>　　　　　修士課程</t>
    <rPh sb="5" eb="7">
      <t>シュウシ</t>
    </rPh>
    <rPh sb="7" eb="9">
      <t>カテイ</t>
    </rPh>
    <phoneticPr fontId="10"/>
  </si>
  <si>
    <t>コーエンズ　久美子、伊藤　浩志</t>
    <rPh sb="10" eb="12">
      <t>イトウ</t>
    </rPh>
    <rPh sb="13" eb="14">
      <t>ヒロシ</t>
    </rPh>
    <rPh sb="14" eb="15">
      <t>ココロザシ</t>
    </rPh>
    <phoneticPr fontId="22"/>
  </si>
  <si>
    <t>　社会共創デジタル学環</t>
  </si>
  <si>
    <t>学環長</t>
  </si>
  <si>
    <t>渡邉　信晃</t>
  </si>
  <si>
    <t xml:space="preserve">   023(628)4505</t>
  </si>
  <si>
    <t>(〒990-8560)　山形市小白川町一丁目4-12</t>
    <phoneticPr fontId="5"/>
  </si>
  <si>
    <t>堀口　健一</t>
    <rPh sb="0" eb="2">
      <t>ホリグチ</t>
    </rPh>
    <rPh sb="3" eb="5">
      <t>ケンイチ</t>
    </rPh>
    <phoneticPr fontId="5"/>
  </si>
  <si>
    <t>森　秀晴</t>
    <rPh sb="0" eb="1">
      <t>モリ</t>
    </rPh>
    <rPh sb="2" eb="4">
      <t>ヒデハル</t>
    </rPh>
    <phoneticPr fontId="5"/>
  </si>
  <si>
    <t>山形県立東北農林専門職大学</t>
    <rPh sb="4" eb="11">
      <t>トウホクノウリンセンモンショク</t>
    </rPh>
    <rPh sb="11" eb="13">
      <t>ダイガク</t>
    </rPh>
    <phoneticPr fontId="3"/>
  </si>
  <si>
    <t>農林業経営学部</t>
    <rPh sb="0" eb="5">
      <t>ノウリンギョウケイエイ</t>
    </rPh>
    <rPh sb="5" eb="7">
      <t>ガクブ</t>
    </rPh>
    <phoneticPr fontId="5"/>
  </si>
  <si>
    <t>農業経営学科</t>
    <rPh sb="0" eb="6">
      <t>ノウギョウケイエイガッカ</t>
    </rPh>
    <phoneticPr fontId="9"/>
  </si>
  <si>
    <t>森林業経営学科</t>
    <rPh sb="0" eb="1">
      <t>モリ</t>
    </rPh>
    <rPh sb="1" eb="3">
      <t>リンギョウ</t>
    </rPh>
    <rPh sb="3" eb="7">
      <t>ケイエイガッカ</t>
    </rPh>
    <phoneticPr fontId="5"/>
  </si>
  <si>
    <t>(〒996-0052)</t>
  </si>
  <si>
    <t>新庄市大字角沢1366</t>
    <rPh sb="0" eb="2">
      <t>シンジョウ</t>
    </rPh>
    <rPh sb="3" eb="5">
      <t>オオアザ</t>
    </rPh>
    <rPh sb="5" eb="6">
      <t>カド</t>
    </rPh>
    <rPh sb="6" eb="7">
      <t>サワ</t>
    </rPh>
    <phoneticPr fontId="5"/>
  </si>
  <si>
    <t>0233(22)1527</t>
  </si>
  <si>
    <t>神山　修</t>
    <rPh sb="0" eb="2">
      <t>カミヤマ</t>
    </rPh>
    <rPh sb="3" eb="4">
      <t>オサム</t>
    </rPh>
    <phoneticPr fontId="5"/>
  </si>
  <si>
    <t>小沢　亙</t>
    <rPh sb="0" eb="2">
      <t>オザワ</t>
    </rPh>
    <rPh sb="3" eb="4">
      <t>ワタル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</si>
</sst>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\-#,##0;&quot;-&quot;"/>
    <numFmt numFmtId="177" formatCode="0_ "/>
    <numFmt numFmtId="178" formatCode="#,##0_ ;[Red]\-#,##0\ "/>
    <numFmt numFmtId="179" formatCode="#,##0;&quot;△ &quot;#,##0"/>
    <numFmt numFmtId="180" formatCode="#,##0_ "/>
    <numFmt numFmtId="181" formatCode="#,##0_);[Red]\(#,##0\)"/>
    <numFmt numFmtId="182" formatCode="0_);[Red]\(0\)"/>
    <numFmt numFmtId="183" formatCode="0_);\(0\)"/>
  </numFmts>
  <fonts count="24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8.5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176" fontId="7" fillId="0" borderId="0" applyFill="0" applyBorder="0" applyAlignment="0"/>
    <xf numFmtId="0" fontId="9" fillId="0" borderId="13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8" fillId="0" borderId="0"/>
    <xf numFmtId="38" fontId="6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439">
    <xf numFmtId="0" fontId="0" fillId="0" borderId="0" xfId="0">
      <alignment vertical="center"/>
    </xf>
    <xf numFmtId="0" fontId="4" fillId="0" borderId="0" xfId="2" applyFont="1"/>
    <xf numFmtId="0" fontId="11" fillId="0" borderId="1" xfId="2" applyFont="1" applyBorder="1"/>
    <xf numFmtId="0" fontId="4" fillId="0" borderId="1" xfId="2" applyFont="1" applyBorder="1"/>
    <xf numFmtId="0" fontId="2" fillId="0" borderId="4" xfId="0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8" xfId="0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0" xfId="2" applyFont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4" fillId="0" borderId="1" xfId="0" applyFont="1" applyBorder="1" applyAlignment="1"/>
    <xf numFmtId="0" fontId="19" fillId="0" borderId="0" xfId="0" applyFont="1">
      <alignment vertical="center"/>
    </xf>
    <xf numFmtId="0" fontId="2" fillId="0" borderId="4" xfId="0" applyFont="1" applyBorder="1" applyAlignment="1"/>
    <xf numFmtId="0" fontId="2" fillId="0" borderId="3" xfId="0" applyFont="1" applyBorder="1" applyAlignme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9" xfId="0" applyFont="1" applyBorder="1" applyAlignment="1"/>
    <xf numFmtId="0" fontId="2" fillId="0" borderId="8" xfId="0" applyFont="1" applyBorder="1" applyAlignment="1"/>
    <xf numFmtId="0" fontId="2" fillId="0" borderId="8" xfId="0" applyFont="1" applyBorder="1" applyAlignment="1">
      <alignment horizontal="left"/>
    </xf>
    <xf numFmtId="0" fontId="2" fillId="0" borderId="12" xfId="0" applyFont="1" applyBorder="1" applyAlignment="1"/>
    <xf numFmtId="0" fontId="2" fillId="0" borderId="10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7" xfId="0" applyFont="1" applyBorder="1" applyAlignment="1">
      <alignment horizontal="center"/>
    </xf>
    <xf numFmtId="0" fontId="10" fillId="0" borderId="4" xfId="0" applyFont="1" applyBorder="1" applyAlignment="1"/>
    <xf numFmtId="0" fontId="10" fillId="0" borderId="6" xfId="0" applyFont="1" applyBorder="1" applyAlignment="1"/>
    <xf numFmtId="0" fontId="4" fillId="0" borderId="0" xfId="0" applyFont="1" applyAlignment="1"/>
    <xf numFmtId="0" fontId="10" fillId="0" borderId="8" xfId="0" applyFont="1" applyBorder="1" applyAlignment="1"/>
    <xf numFmtId="0" fontId="10" fillId="0" borderId="12" xfId="0" applyFont="1" applyBorder="1" applyAlignment="1"/>
    <xf numFmtId="0" fontId="4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shrinkToFit="1"/>
    </xf>
    <xf numFmtId="0" fontId="2" fillId="0" borderId="0" xfId="0" applyFont="1" applyAlignment="1">
      <alignment horizontal="left" shrinkToFit="1"/>
    </xf>
    <xf numFmtId="0" fontId="2" fillId="0" borderId="12" xfId="0" applyFont="1" applyBorder="1" applyAlignment="1">
      <alignment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80" fontId="2" fillId="0" borderId="0" xfId="0" applyNumberFormat="1" applyFont="1" applyAlignment="1"/>
    <xf numFmtId="0" fontId="2" fillId="0" borderId="0" xfId="0" applyFont="1" applyAlignment="1">
      <alignment shrinkToFit="1"/>
    </xf>
    <xf numFmtId="182" fontId="2" fillId="0" borderId="0" xfId="0" applyNumberFormat="1" applyFont="1" applyAlignment="1"/>
    <xf numFmtId="182" fontId="4" fillId="0" borderId="0" xfId="0" applyNumberFormat="1" applyFont="1" applyAlignment="1"/>
    <xf numFmtId="0" fontId="2" fillId="0" borderId="6" xfId="0" applyFont="1" applyBorder="1" applyAlignment="1">
      <alignment shrinkToFit="1"/>
    </xf>
    <xf numFmtId="182" fontId="2" fillId="0" borderId="6" xfId="0" applyNumberFormat="1" applyFont="1" applyBorder="1" applyAlignment="1"/>
    <xf numFmtId="182" fontId="2" fillId="0" borderId="5" xfId="0" applyNumberFormat="1" applyFont="1" applyBorder="1" applyAlignment="1"/>
    <xf numFmtId="182" fontId="2" fillId="0" borderId="0" xfId="0" applyNumberFormat="1" applyFont="1" applyAlignment="1">
      <alignment horizontal="center"/>
    </xf>
    <xf numFmtId="182" fontId="2" fillId="0" borderId="9" xfId="0" applyNumberFormat="1" applyFont="1" applyBorder="1" applyAlignment="1">
      <alignment horizontal="center"/>
    </xf>
    <xf numFmtId="182" fontId="2" fillId="0" borderId="4" xfId="0" applyNumberFormat="1" applyFont="1" applyBorder="1" applyAlignment="1">
      <alignment horizontal="center"/>
    </xf>
    <xf numFmtId="182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shrinkToFit="1"/>
    </xf>
    <xf numFmtId="182" fontId="2" fillId="0" borderId="12" xfId="0" applyNumberFormat="1" applyFont="1" applyBorder="1" applyAlignment="1">
      <alignment horizontal="center"/>
    </xf>
    <xf numFmtId="0" fontId="13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shrinkToFit="1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shrinkToFit="1"/>
    </xf>
    <xf numFmtId="0" fontId="10" fillId="0" borderId="3" xfId="0" applyFont="1" applyBorder="1" applyAlignment="1"/>
    <xf numFmtId="0" fontId="10" fillId="0" borderId="5" xfId="0" applyFont="1" applyBorder="1" applyAlignment="1"/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 shrinkToFit="1"/>
    </xf>
    <xf numFmtId="0" fontId="10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shrinkToFit="1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0" borderId="1" xfId="0" applyFont="1" applyBorder="1" applyAlignment="1"/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38" fontId="2" fillId="0" borderId="3" xfId="7" applyFont="1" applyFill="1" applyBorder="1" applyAlignment="1"/>
    <xf numFmtId="38" fontId="2" fillId="0" borderId="6" xfId="7" applyFont="1" applyFill="1" applyBorder="1" applyAlignment="1"/>
    <xf numFmtId="38" fontId="2" fillId="0" borderId="5" xfId="7" applyFont="1" applyFill="1" applyBorder="1" applyAlignment="1"/>
    <xf numFmtId="38" fontId="2" fillId="0" borderId="4" xfId="7" applyFont="1" applyFill="1" applyBorder="1" applyAlignment="1"/>
    <xf numFmtId="38" fontId="2" fillId="0" borderId="8" xfId="7" applyFont="1" applyFill="1" applyBorder="1" applyAlignment="1"/>
    <xf numFmtId="38" fontId="2" fillId="0" borderId="7" xfId="7" applyFont="1" applyFill="1" applyBorder="1" applyAlignment="1"/>
    <xf numFmtId="38" fontId="2" fillId="0" borderId="0" xfId="7" applyFont="1" applyFill="1" applyBorder="1" applyAlignment="1"/>
    <xf numFmtId="38" fontId="2" fillId="0" borderId="9" xfId="7" applyFont="1" applyFill="1" applyBorder="1" applyAlignment="1"/>
    <xf numFmtId="38" fontId="2" fillId="0" borderId="7" xfId="7" applyFont="1" applyFill="1" applyBorder="1" applyAlignment="1">
      <alignment horizontal="center" vertical="center"/>
    </xf>
    <xf numFmtId="38" fontId="2" fillId="0" borderId="0" xfId="7" applyFont="1" applyFill="1" applyBorder="1" applyAlignment="1">
      <alignment horizontal="center" vertical="center"/>
    </xf>
    <xf numFmtId="38" fontId="2" fillId="0" borderId="10" xfId="7" applyFont="1" applyFill="1" applyBorder="1" applyAlignment="1"/>
    <xf numFmtId="38" fontId="2" fillId="0" borderId="1" xfId="7" applyFont="1" applyFill="1" applyBorder="1" applyAlignment="1"/>
    <xf numFmtId="38" fontId="2" fillId="0" borderId="11" xfId="7" applyFont="1" applyFill="1" applyBorder="1" applyAlignment="1"/>
    <xf numFmtId="38" fontId="2" fillId="0" borderId="12" xfId="7" applyFont="1" applyFill="1" applyBorder="1" applyAlignment="1"/>
    <xf numFmtId="38" fontId="2" fillId="0" borderId="3" xfId="13" applyFont="1" applyFill="1" applyBorder="1" applyAlignment="1"/>
    <xf numFmtId="38" fontId="2" fillId="0" borderId="6" xfId="13" applyFont="1" applyFill="1" applyBorder="1" applyAlignment="1"/>
    <xf numFmtId="38" fontId="2" fillId="0" borderId="5" xfId="13" applyFont="1" applyFill="1" applyBorder="1" applyAlignment="1"/>
    <xf numFmtId="38" fontId="2" fillId="0" borderId="9" xfId="13" applyFont="1" applyFill="1" applyBorder="1" applyAlignment="1"/>
    <xf numFmtId="38" fontId="2" fillId="0" borderId="7" xfId="13" applyFont="1" applyFill="1" applyBorder="1" applyAlignment="1"/>
    <xf numFmtId="38" fontId="2" fillId="0" borderId="0" xfId="13" applyFont="1" applyFill="1" applyBorder="1" applyAlignment="1"/>
    <xf numFmtId="38" fontId="2" fillId="0" borderId="7" xfId="13" applyFont="1" applyFill="1" applyBorder="1" applyAlignment="1">
      <alignment horizontal="center" vertical="center"/>
    </xf>
    <xf numFmtId="38" fontId="2" fillId="0" borderId="0" xfId="13" applyFont="1" applyFill="1" applyBorder="1" applyAlignment="1">
      <alignment horizontal="center" vertical="center"/>
    </xf>
    <xf numFmtId="178" fontId="2" fillId="0" borderId="7" xfId="13" applyNumberFormat="1" applyFont="1" applyFill="1" applyBorder="1" applyAlignment="1"/>
    <xf numFmtId="178" fontId="2" fillId="0" borderId="0" xfId="13" applyNumberFormat="1" applyFont="1" applyFill="1" applyBorder="1" applyAlignment="1"/>
    <xf numFmtId="38" fontId="2" fillId="0" borderId="10" xfId="13" applyFont="1" applyFill="1" applyBorder="1" applyAlignment="1"/>
    <xf numFmtId="38" fontId="2" fillId="0" borderId="1" xfId="13" applyFont="1" applyFill="1" applyBorder="1" applyAlignment="1"/>
    <xf numFmtId="38" fontId="2" fillId="0" borderId="11" xfId="13" applyFont="1" applyFill="1" applyBorder="1" applyAlignment="1"/>
    <xf numFmtId="182" fontId="2" fillId="0" borderId="12" xfId="0" applyNumberFormat="1" applyFont="1" applyBorder="1" applyAlignment="1"/>
    <xf numFmtId="180" fontId="2" fillId="0" borderId="10" xfId="0" applyNumberFormat="1" applyFont="1" applyBorder="1" applyAlignment="1"/>
    <xf numFmtId="180" fontId="2" fillId="0" borderId="1" xfId="0" applyNumberFormat="1" applyFont="1" applyBorder="1" applyAlignment="1"/>
    <xf numFmtId="180" fontId="2" fillId="0" borderId="11" xfId="0" applyNumberFormat="1" applyFont="1" applyBorder="1" applyAlignment="1"/>
    <xf numFmtId="0" fontId="2" fillId="0" borderId="4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12" xfId="2" applyFont="1" applyBorder="1" applyAlignment="1">
      <alignment horizontal="left" vertical="center"/>
    </xf>
    <xf numFmtId="0" fontId="2" fillId="0" borderId="6" xfId="2" applyFont="1" applyBorder="1" applyAlignment="1">
      <alignment horizontal="left"/>
    </xf>
    <xf numFmtId="0" fontId="2" fillId="0" borderId="5" xfId="2" applyFont="1" applyBorder="1" applyAlignment="1">
      <alignment horizontal="left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shrinkToFit="1"/>
    </xf>
    <xf numFmtId="0" fontId="2" fillId="0" borderId="8" xfId="0" applyFont="1" applyFill="1" applyBorder="1" applyAlignment="1"/>
    <xf numFmtId="180" fontId="2" fillId="0" borderId="7" xfId="0" applyNumberFormat="1" applyFont="1" applyFill="1" applyBorder="1" applyAlignment="1"/>
    <xf numFmtId="180" fontId="2" fillId="0" borderId="0" xfId="0" applyNumberFormat="1" applyFont="1" applyFill="1" applyAlignment="1"/>
    <xf numFmtId="180" fontId="2" fillId="0" borderId="6" xfId="0" applyNumberFormat="1" applyFont="1" applyFill="1" applyBorder="1" applyAlignment="1"/>
    <xf numFmtId="180" fontId="2" fillId="0" borderId="9" xfId="0" applyNumberFormat="1" applyFont="1" applyFill="1" applyBorder="1" applyAlignment="1"/>
    <xf numFmtId="182" fontId="2" fillId="0" borderId="3" xfId="0" applyNumberFormat="1" applyFont="1" applyFill="1" applyBorder="1" applyAlignment="1"/>
    <xf numFmtId="182" fontId="2" fillId="0" borderId="6" xfId="0" applyNumberFormat="1" applyFont="1" applyFill="1" applyBorder="1" applyAlignment="1"/>
    <xf numFmtId="182" fontId="2" fillId="0" borderId="5" xfId="0" applyNumberFormat="1" applyFont="1" applyFill="1" applyBorder="1" applyAlignment="1"/>
    <xf numFmtId="182" fontId="2" fillId="0" borderId="9" xfId="0" applyNumberFormat="1" applyFont="1" applyFill="1" applyBorder="1" applyAlignment="1"/>
    <xf numFmtId="182" fontId="2" fillId="0" borderId="8" xfId="0" applyNumberFormat="1" applyFont="1" applyFill="1" applyBorder="1" applyAlignment="1"/>
    <xf numFmtId="0" fontId="19" fillId="0" borderId="0" xfId="0" applyFont="1" applyFill="1">
      <alignment vertical="center"/>
    </xf>
    <xf numFmtId="0" fontId="4" fillId="0" borderId="8" xfId="0" applyFont="1" applyFill="1" applyBorder="1" applyAlignment="1">
      <alignment shrinkToFit="1"/>
    </xf>
    <xf numFmtId="180" fontId="4" fillId="0" borderId="7" xfId="0" applyNumberFormat="1" applyFont="1" applyFill="1" applyBorder="1" applyAlignment="1"/>
    <xf numFmtId="180" fontId="4" fillId="0" borderId="0" xfId="0" applyNumberFormat="1" applyFont="1" applyFill="1" applyAlignment="1"/>
    <xf numFmtId="182" fontId="4" fillId="0" borderId="7" xfId="0" applyNumberFormat="1" applyFont="1" applyFill="1" applyBorder="1" applyAlignment="1"/>
    <xf numFmtId="182" fontId="4" fillId="0" borderId="0" xfId="0" applyNumberFormat="1" applyFont="1" applyFill="1" applyAlignment="1"/>
    <xf numFmtId="182" fontId="4" fillId="0" borderId="9" xfId="0" applyNumberFormat="1" applyFont="1" applyFill="1" applyBorder="1" applyAlignment="1"/>
    <xf numFmtId="182" fontId="4" fillId="0" borderId="8" xfId="0" applyNumberFormat="1" applyFont="1" applyFill="1" applyBorder="1" applyAlignment="1"/>
    <xf numFmtId="182" fontId="2" fillId="0" borderId="7" xfId="0" applyNumberFormat="1" applyFont="1" applyFill="1" applyBorder="1" applyAlignment="1"/>
    <xf numFmtId="182" fontId="2" fillId="0" borderId="0" xfId="0" applyNumberFormat="1" applyFont="1" applyFill="1" applyAlignment="1"/>
    <xf numFmtId="0" fontId="2" fillId="0" borderId="8" xfId="0" applyFont="1" applyFill="1" applyBorder="1" applyAlignment="1">
      <alignment horizontal="center" shrinkToFit="1"/>
    </xf>
    <xf numFmtId="182" fontId="2" fillId="0" borderId="7" xfId="0" applyNumberFormat="1" applyFont="1" applyFill="1" applyBorder="1" applyAlignment="1">
      <alignment shrinkToFit="1"/>
    </xf>
    <xf numFmtId="182" fontId="2" fillId="0" borderId="0" xfId="0" applyNumberFormat="1" applyFont="1" applyFill="1" applyAlignment="1">
      <alignment shrinkToFit="1"/>
    </xf>
    <xf numFmtId="182" fontId="2" fillId="0" borderId="9" xfId="0" applyNumberFormat="1" applyFont="1" applyFill="1" applyBorder="1" applyAlignment="1">
      <alignment shrinkToFit="1"/>
    </xf>
    <xf numFmtId="180" fontId="2" fillId="0" borderId="8" xfId="0" applyNumberFormat="1" applyFont="1" applyFill="1" applyBorder="1" applyAlignment="1"/>
    <xf numFmtId="182" fontId="2" fillId="0" borderId="0" xfId="0" applyNumberFormat="1" applyFont="1" applyFill="1" applyAlignment="1">
      <alignment horizontal="right" shrinkToFit="1"/>
    </xf>
    <xf numFmtId="41" fontId="2" fillId="0" borderId="9" xfId="0" applyNumberFormat="1" applyFont="1" applyFill="1" applyBorder="1" applyAlignment="1">
      <alignment horizontal="right" shrinkToFit="1"/>
    </xf>
    <xf numFmtId="41" fontId="10" fillId="0" borderId="9" xfId="0" applyNumberFormat="1" applyFont="1" applyFill="1" applyBorder="1" applyAlignment="1">
      <alignment shrinkToFit="1"/>
    </xf>
    <xf numFmtId="41" fontId="2" fillId="0" borderId="9" xfId="0" applyNumberFormat="1" applyFont="1" applyFill="1" applyBorder="1" applyAlignment="1">
      <alignment shrinkToFit="1"/>
    </xf>
    <xf numFmtId="0" fontId="2" fillId="0" borderId="8" xfId="0" applyFont="1" applyFill="1" applyBorder="1" applyAlignment="1">
      <alignment horizontal="left" shrinkToFit="1"/>
    </xf>
    <xf numFmtId="182" fontId="2" fillId="0" borderId="7" xfId="0" applyNumberFormat="1" applyFont="1" applyFill="1" applyBorder="1" applyAlignment="1">
      <alignment horizontal="right" shrinkToFit="1"/>
    </xf>
    <xf numFmtId="41" fontId="10" fillId="0" borderId="9" xfId="0" applyNumberFormat="1" applyFont="1" applyFill="1" applyBorder="1" applyAlignment="1">
      <alignment horizontal="right" shrinkToFit="1"/>
    </xf>
    <xf numFmtId="182" fontId="2" fillId="0" borderId="9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shrinkToFit="1"/>
    </xf>
    <xf numFmtId="0" fontId="2" fillId="0" borderId="10" xfId="0" applyFont="1" applyFill="1" applyBorder="1" applyAlignment="1"/>
    <xf numFmtId="0" fontId="2" fillId="0" borderId="10" xfId="0" applyFont="1" applyFill="1" applyBorder="1" applyAlignment="1">
      <alignment horizontal="center" shrinkToFit="1"/>
    </xf>
    <xf numFmtId="180" fontId="2" fillId="0" borderId="10" xfId="0" applyNumberFormat="1" applyFont="1" applyFill="1" applyBorder="1" applyAlignment="1"/>
    <xf numFmtId="180" fontId="2" fillId="0" borderId="1" xfId="0" applyNumberFormat="1" applyFont="1" applyFill="1" applyBorder="1" applyAlignment="1"/>
    <xf numFmtId="182" fontId="2" fillId="0" borderId="10" xfId="0" applyNumberFormat="1" applyFont="1" applyFill="1" applyBorder="1" applyAlignment="1">
      <alignment horizontal="right" shrinkToFit="1"/>
    </xf>
    <xf numFmtId="182" fontId="2" fillId="0" borderId="1" xfId="0" applyNumberFormat="1" applyFont="1" applyFill="1" applyBorder="1" applyAlignment="1">
      <alignment horizontal="right" shrinkToFit="1"/>
    </xf>
    <xf numFmtId="41" fontId="10" fillId="0" borderId="1" xfId="0" applyNumberFormat="1" applyFont="1" applyFill="1" applyBorder="1" applyAlignment="1">
      <alignment horizontal="right" shrinkToFit="1"/>
    </xf>
    <xf numFmtId="182" fontId="2" fillId="0" borderId="10" xfId="0" applyNumberFormat="1" applyFont="1" applyFill="1" applyBorder="1" applyAlignment="1"/>
    <xf numFmtId="182" fontId="2" fillId="0" borderId="12" xfId="0" applyNumberFormat="1" applyFont="1" applyFill="1" applyBorder="1" applyAlignment="1"/>
    <xf numFmtId="0" fontId="4" fillId="0" borderId="10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80" fontId="4" fillId="0" borderId="10" xfId="2" applyNumberFormat="1" applyFont="1" applyFill="1" applyBorder="1"/>
    <xf numFmtId="180" fontId="4" fillId="0" borderId="1" xfId="2" applyNumberFormat="1" applyFont="1" applyFill="1" applyBorder="1"/>
    <xf numFmtId="180" fontId="4" fillId="0" borderId="11" xfId="2" applyNumberFormat="1" applyFont="1" applyFill="1" applyBorder="1"/>
    <xf numFmtId="180" fontId="4" fillId="0" borderId="12" xfId="2" applyNumberFormat="1" applyFont="1" applyFill="1" applyBorder="1"/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shrinkToFit="1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shrinkToFit="1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0" fontId="2" fillId="0" borderId="5" xfId="0" applyFont="1" applyFill="1" applyBorder="1" applyAlignment="1"/>
    <xf numFmtId="0" fontId="2" fillId="0" borderId="0" xfId="0" applyFont="1" applyFill="1" applyAlignment="1">
      <alignment horizontal="center" shrinkToFit="1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/>
    <xf numFmtId="0" fontId="15" fillId="0" borderId="0" xfId="0" applyFont="1" applyFill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9" xfId="0" applyFont="1" applyFill="1" applyBorder="1" applyAlignment="1">
      <alignment horizontal="center"/>
    </xf>
    <xf numFmtId="0" fontId="2" fillId="0" borderId="0" xfId="0" applyFont="1" applyFill="1" applyAlignment="1">
      <alignment horizontal="left" shrinkToFit="1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shrinkToFit="1"/>
    </xf>
    <xf numFmtId="0" fontId="2" fillId="0" borderId="12" xfId="0" applyFont="1" applyFill="1" applyBorder="1" applyAlignment="1"/>
    <xf numFmtId="0" fontId="2" fillId="0" borderId="12" xfId="0" applyFont="1" applyFill="1" applyBorder="1" applyAlignment="1">
      <alignment shrinkToFit="1"/>
    </xf>
    <xf numFmtId="0" fontId="2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shrinkToFit="1"/>
    </xf>
    <xf numFmtId="180" fontId="2" fillId="0" borderId="3" xfId="0" applyNumberFormat="1" applyFont="1" applyFill="1" applyBorder="1" applyAlignment="1"/>
    <xf numFmtId="0" fontId="4" fillId="0" borderId="7" xfId="0" applyFont="1" applyFill="1" applyBorder="1" applyAlignment="1">
      <alignment shrinkToFit="1"/>
    </xf>
    <xf numFmtId="0" fontId="16" fillId="0" borderId="8" xfId="0" applyFont="1" applyFill="1" applyBorder="1" applyAlignment="1"/>
    <xf numFmtId="0" fontId="16" fillId="0" borderId="8" xfId="0" applyFont="1" applyFill="1" applyBorder="1" applyAlignment="1">
      <alignment shrinkToFit="1"/>
    </xf>
    <xf numFmtId="0" fontId="4" fillId="0" borderId="7" xfId="0" applyFont="1" applyFill="1" applyBorder="1" applyAlignment="1"/>
    <xf numFmtId="0" fontId="4" fillId="0" borderId="0" xfId="0" applyFont="1" applyFill="1" applyAlignment="1"/>
    <xf numFmtId="0" fontId="21" fillId="0" borderId="0" xfId="0" applyFont="1" applyFill="1" applyAlignment="1"/>
    <xf numFmtId="0" fontId="4" fillId="0" borderId="9" xfId="0" applyFont="1" applyFill="1" applyBorder="1" applyAlignment="1"/>
    <xf numFmtId="181" fontId="4" fillId="0" borderId="8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shrinkToFit="1"/>
    </xf>
    <xf numFmtId="0" fontId="16" fillId="0" borderId="7" xfId="0" applyFont="1" applyFill="1" applyBorder="1" applyAlignment="1"/>
    <xf numFmtId="0" fontId="16" fillId="0" borderId="0" xfId="0" applyFont="1" applyFill="1" applyAlignment="1"/>
    <xf numFmtId="0" fontId="16" fillId="0" borderId="9" xfId="0" applyFont="1" applyFill="1" applyBorder="1" applyAlignment="1"/>
    <xf numFmtId="182" fontId="16" fillId="0" borderId="8" xfId="0" applyNumberFormat="1" applyFont="1" applyFill="1" applyBorder="1" applyAlignment="1"/>
    <xf numFmtId="0" fontId="16" fillId="0" borderId="8" xfId="0" applyFont="1" applyFill="1" applyBorder="1" applyAlignment="1">
      <alignment horizontal="center" shrinkToFit="1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82" fontId="2" fillId="0" borderId="8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shrinkToFit="1"/>
    </xf>
    <xf numFmtId="183" fontId="2" fillId="0" borderId="0" xfId="0" applyNumberFormat="1" applyFont="1" applyFill="1" applyAlignment="1"/>
    <xf numFmtId="0" fontId="16" fillId="0" borderId="7" xfId="0" applyFont="1" applyFill="1" applyBorder="1" applyAlignment="1" applyProtection="1">
      <alignment shrinkToFit="1"/>
      <protection locked="0"/>
    </xf>
    <xf numFmtId="0" fontId="16" fillId="0" borderId="7" xfId="0" applyFont="1" applyFill="1" applyBorder="1" applyAlignment="1" applyProtection="1">
      <alignment horizontal="left" shrinkToFit="1"/>
      <protection locked="0"/>
    </xf>
    <xf numFmtId="0" fontId="16" fillId="0" borderId="0" xfId="0" applyFont="1" applyFill="1" applyAlignment="1">
      <alignment shrinkToFit="1"/>
    </xf>
    <xf numFmtId="0" fontId="19" fillId="0" borderId="8" xfId="0" applyFont="1" applyFill="1" applyBorder="1">
      <alignment vertical="center"/>
    </xf>
    <xf numFmtId="0" fontId="16" fillId="0" borderId="1" xfId="0" applyFont="1" applyFill="1" applyBorder="1" applyAlignment="1">
      <alignment shrinkToFit="1"/>
    </xf>
    <xf numFmtId="0" fontId="16" fillId="0" borderId="12" xfId="0" applyFont="1" applyFill="1" applyBorder="1" applyAlignment="1">
      <alignment shrinkToFit="1"/>
    </xf>
    <xf numFmtId="0" fontId="2" fillId="0" borderId="11" xfId="0" applyFont="1" applyFill="1" applyBorder="1" applyAlignment="1"/>
    <xf numFmtId="182" fontId="2" fillId="0" borderId="1" xfId="0" applyNumberFormat="1" applyFont="1" applyFill="1" applyBorder="1" applyAlignment="1"/>
    <xf numFmtId="0" fontId="16" fillId="0" borderId="9" xfId="0" applyFont="1" applyFill="1" applyBorder="1" applyAlignment="1">
      <alignment shrinkToFit="1"/>
    </xf>
    <xf numFmtId="182" fontId="16" fillId="0" borderId="0" xfId="0" applyNumberFormat="1" applyFont="1" applyFill="1" applyAlignment="1"/>
    <xf numFmtId="182" fontId="16" fillId="0" borderId="7" xfId="0" applyNumberFormat="1" applyFont="1" applyFill="1" applyBorder="1" applyAlignment="1"/>
    <xf numFmtId="180" fontId="4" fillId="0" borderId="9" xfId="0" applyNumberFormat="1" applyFont="1" applyFill="1" applyBorder="1" applyAlignment="1"/>
    <xf numFmtId="0" fontId="2" fillId="0" borderId="4" xfId="2" applyFont="1" applyFill="1" applyBorder="1"/>
    <xf numFmtId="0" fontId="2" fillId="0" borderId="3" xfId="2" applyFont="1" applyFill="1" applyBorder="1"/>
    <xf numFmtId="0" fontId="2" fillId="0" borderId="6" xfId="2" applyFont="1" applyFill="1" applyBorder="1"/>
    <xf numFmtId="0" fontId="2" fillId="0" borderId="8" xfId="2" applyFont="1" applyFill="1" applyBorder="1"/>
    <xf numFmtId="0" fontId="2" fillId="0" borderId="0" xfId="2" applyFont="1" applyFill="1"/>
    <xf numFmtId="0" fontId="4" fillId="0" borderId="8" xfId="2" applyFont="1" applyFill="1" applyBorder="1"/>
    <xf numFmtId="0" fontId="2" fillId="0" borderId="9" xfId="2" applyFont="1" applyFill="1" applyBorder="1"/>
    <xf numFmtId="3" fontId="4" fillId="0" borderId="0" xfId="2" applyNumberFormat="1" applyFont="1" applyFill="1"/>
    <xf numFmtId="3" fontId="4" fillId="0" borderId="8" xfId="2" applyNumberFormat="1" applyFont="1" applyFill="1" applyBorder="1"/>
    <xf numFmtId="3" fontId="4" fillId="0" borderId="7" xfId="2" applyNumberFormat="1" applyFont="1" applyFill="1" applyBorder="1"/>
    <xf numFmtId="3" fontId="4" fillId="0" borderId="9" xfId="2" applyNumberFormat="1" applyFont="1" applyFill="1" applyBorder="1"/>
    <xf numFmtId="0" fontId="4" fillId="0" borderId="0" xfId="2" applyFont="1" applyFill="1"/>
    <xf numFmtId="0" fontId="12" fillId="0" borderId="8" xfId="2" applyFont="1" applyFill="1" applyBorder="1" applyAlignment="1">
      <alignment horizontal="left" vertical="top" wrapText="1"/>
    </xf>
    <xf numFmtId="0" fontId="2" fillId="0" borderId="9" xfId="2" applyFont="1" applyFill="1" applyBorder="1" applyAlignment="1">
      <alignment horizontal="center"/>
    </xf>
    <xf numFmtId="0" fontId="2" fillId="0" borderId="7" xfId="2" applyFont="1" applyFill="1" applyBorder="1"/>
    <xf numFmtId="3" fontId="2" fillId="0" borderId="8" xfId="2" applyNumberFormat="1" applyFont="1" applyFill="1" applyBorder="1"/>
    <xf numFmtId="3" fontId="2" fillId="0" borderId="0" xfId="2" applyNumberFormat="1" applyFont="1" applyFill="1"/>
    <xf numFmtId="3" fontId="2" fillId="0" borderId="7" xfId="2" applyNumberFormat="1" applyFont="1" applyFill="1" applyBorder="1"/>
    <xf numFmtId="0" fontId="2" fillId="0" borderId="8" xfId="2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8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2" fillId="0" borderId="7" xfId="2" applyNumberFormat="1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left"/>
    </xf>
    <xf numFmtId="0" fontId="2" fillId="0" borderId="9" xfId="2" applyFont="1" applyFill="1" applyBorder="1" applyAlignment="1">
      <alignment horizontal="center" vertical="top"/>
    </xf>
    <xf numFmtId="0" fontId="10" fillId="0" borderId="8" xfId="2" applyFont="1" applyFill="1" applyBorder="1"/>
    <xf numFmtId="0" fontId="2" fillId="0" borderId="12" xfId="2" applyFont="1" applyFill="1" applyBorder="1"/>
    <xf numFmtId="0" fontId="2" fillId="0" borderId="11" xfId="2" applyFont="1" applyFill="1" applyBorder="1"/>
    <xf numFmtId="0" fontId="2" fillId="0" borderId="10" xfId="2" applyFont="1" applyFill="1" applyBorder="1"/>
    <xf numFmtId="0" fontId="2" fillId="0" borderId="1" xfId="2" applyFont="1" applyFill="1" applyBorder="1"/>
    <xf numFmtId="0" fontId="11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8" xfId="0" applyFont="1" applyFill="1" applyBorder="1" applyAlignment="1"/>
    <xf numFmtId="3" fontId="4" fillId="0" borderId="7" xfId="0" applyNumberFormat="1" applyFont="1" applyFill="1" applyBorder="1" applyAlignment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/>
    <xf numFmtId="178" fontId="4" fillId="0" borderId="7" xfId="13" applyNumberFormat="1" applyFont="1" applyFill="1" applyBorder="1" applyAlignment="1">
      <alignment horizontal="right"/>
    </xf>
    <xf numFmtId="178" fontId="4" fillId="0" borderId="0" xfId="13" applyNumberFormat="1" applyFont="1" applyFill="1" applyBorder="1" applyAlignment="1">
      <alignment horizontal="right"/>
    </xf>
    <xf numFmtId="177" fontId="4" fillId="0" borderId="7" xfId="0" applyNumberFormat="1" applyFont="1" applyFill="1" applyBorder="1" applyAlignment="1"/>
    <xf numFmtId="177" fontId="4" fillId="0" borderId="9" xfId="0" applyNumberFormat="1" applyFont="1" applyFill="1" applyBorder="1" applyAlignment="1"/>
    <xf numFmtId="3" fontId="2" fillId="0" borderId="0" xfId="0" applyNumberFormat="1" applyFont="1" applyFill="1" applyAlignment="1"/>
    <xf numFmtId="0" fontId="20" fillId="0" borderId="8" xfId="0" applyFont="1" applyFill="1" applyBorder="1" applyAlignment="1"/>
    <xf numFmtId="3" fontId="2" fillId="0" borderId="7" xfId="0" applyNumberFormat="1" applyFont="1" applyFill="1" applyBorder="1" applyAlignment="1"/>
    <xf numFmtId="3" fontId="2" fillId="0" borderId="0" xfId="0" applyNumberFormat="1" applyFont="1" applyFill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78" fontId="2" fillId="0" borderId="7" xfId="13" applyNumberFormat="1" applyFont="1" applyFill="1" applyBorder="1" applyAlignment="1">
      <alignment horizontal="right" vertical="center"/>
    </xf>
    <xf numFmtId="178" fontId="2" fillId="0" borderId="0" xfId="13" applyNumberFormat="1" applyFont="1" applyFill="1" applyBorder="1" applyAlignment="1">
      <alignment horizontal="right"/>
    </xf>
    <xf numFmtId="177" fontId="2" fillId="0" borderId="7" xfId="0" applyNumberFormat="1" applyFont="1" applyFill="1" applyBorder="1" applyAlignment="1"/>
    <xf numFmtId="177" fontId="2" fillId="0" borderId="9" xfId="0" applyNumberFormat="1" applyFont="1" applyFill="1" applyBorder="1" applyAlignment="1"/>
    <xf numFmtId="3" fontId="2" fillId="0" borderId="0" xfId="0" applyNumberFormat="1" applyFont="1" applyFill="1" applyAlignment="1">
      <alignment horizontal="center" vertical="center"/>
    </xf>
    <xf numFmtId="0" fontId="15" fillId="0" borderId="8" xfId="0" applyFont="1" applyFill="1" applyBorder="1" applyAlignment="1"/>
    <xf numFmtId="3" fontId="2" fillId="0" borderId="9" xfId="0" applyNumberFormat="1" applyFont="1" applyFill="1" applyBorder="1" applyAlignment="1"/>
    <xf numFmtId="0" fontId="2" fillId="0" borderId="7" xfId="13" applyNumberFormat="1" applyFont="1" applyFill="1" applyBorder="1" applyAlignment="1">
      <alignment horizontal="right"/>
    </xf>
    <xf numFmtId="0" fontId="2" fillId="0" borderId="9" xfId="13" applyNumberFormat="1" applyFont="1" applyFill="1" applyBorder="1" applyAlignment="1">
      <alignment horizontal="right"/>
    </xf>
    <xf numFmtId="0" fontId="19" fillId="0" borderId="12" xfId="0" applyFont="1" applyFill="1" applyBorder="1">
      <alignment vertical="center"/>
    </xf>
    <xf numFmtId="3" fontId="2" fillId="0" borderId="1" xfId="0" applyNumberFormat="1" applyFont="1" applyFill="1" applyBorder="1" applyAlignment="1"/>
    <xf numFmtId="0" fontId="10" fillId="0" borderId="4" xfId="0" applyFont="1" applyFill="1" applyBorder="1" applyAlignment="1"/>
    <xf numFmtId="0" fontId="10" fillId="0" borderId="6" xfId="0" applyFont="1" applyFill="1" applyBorder="1" applyAlignment="1"/>
    <xf numFmtId="0" fontId="4" fillId="0" borderId="7" xfId="0" applyFont="1" applyFill="1" applyBorder="1" applyAlignment="1">
      <alignment horizontal="left"/>
    </xf>
    <xf numFmtId="0" fontId="13" fillId="0" borderId="0" xfId="0" applyFont="1" applyFill="1" applyAlignment="1"/>
    <xf numFmtId="0" fontId="10" fillId="0" borderId="0" xfId="0" applyFont="1" applyFill="1" applyAlignment="1"/>
    <xf numFmtId="0" fontId="2" fillId="0" borderId="7" xfId="0" applyFont="1" applyFill="1" applyBorder="1" applyAlignment="1">
      <alignment horizontal="left"/>
    </xf>
    <xf numFmtId="0" fontId="10" fillId="0" borderId="8" xfId="0" applyFont="1" applyFill="1" applyBorder="1" applyAlignment="1"/>
    <xf numFmtId="0" fontId="10" fillId="0" borderId="8" xfId="0" applyFont="1" applyFill="1" applyBorder="1" applyAlignment="1">
      <alignment horizontal="right"/>
    </xf>
    <xf numFmtId="0" fontId="10" fillId="0" borderId="7" xfId="0" applyFont="1" applyFill="1" applyBorder="1" applyAlignment="1"/>
    <xf numFmtId="0" fontId="10" fillId="0" borderId="10" xfId="0" applyFont="1" applyFill="1" applyBorder="1" applyAlignment="1"/>
    <xf numFmtId="0" fontId="10" fillId="0" borderId="12" xfId="0" applyFont="1" applyFill="1" applyBorder="1" applyAlignment="1"/>
    <xf numFmtId="0" fontId="10" fillId="0" borderId="8" xfId="0" applyFont="1" applyFill="1" applyBorder="1" applyAlignment="1">
      <alignment horizontal="center" shrinkToFit="1"/>
    </xf>
    <xf numFmtId="0" fontId="13" fillId="0" borderId="15" xfId="2" applyFont="1" applyFill="1" applyBorder="1" applyAlignment="1">
      <alignment horizontal="center"/>
    </xf>
    <xf numFmtId="0" fontId="13" fillId="0" borderId="2" xfId="2" applyFont="1" applyFill="1" applyBorder="1" applyAlignment="1">
      <alignment horizontal="center"/>
    </xf>
    <xf numFmtId="0" fontId="13" fillId="0" borderId="16" xfId="2" applyFont="1" applyFill="1" applyBorder="1" applyAlignment="1">
      <alignment horizontal="center"/>
    </xf>
    <xf numFmtId="179" fontId="13" fillId="0" borderId="15" xfId="2" applyNumberFormat="1" applyFont="1" applyFill="1" applyBorder="1"/>
    <xf numFmtId="179" fontId="13" fillId="0" borderId="2" xfId="2" applyNumberFormat="1" applyFont="1" applyFill="1" applyBorder="1"/>
    <xf numFmtId="179" fontId="13" fillId="0" borderId="16" xfId="2" applyNumberFormat="1" applyFont="1" applyFill="1" applyBorder="1"/>
    <xf numFmtId="179" fontId="13" fillId="0" borderId="7" xfId="2" applyNumberFormat="1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/>
    <xf numFmtId="0" fontId="10" fillId="0" borderId="3" xfId="0" applyFont="1" applyFill="1" applyBorder="1" applyAlignment="1"/>
    <xf numFmtId="0" fontId="10" fillId="0" borderId="3" xfId="0" applyFont="1" applyFill="1" applyBorder="1" applyAlignment="1">
      <alignment shrinkToFit="1"/>
    </xf>
    <xf numFmtId="0" fontId="10" fillId="0" borderId="3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left"/>
    </xf>
    <xf numFmtId="0" fontId="13" fillId="0" borderId="9" xfId="0" applyFont="1" applyFill="1" applyBorder="1" applyAlignment="1"/>
    <xf numFmtId="0" fontId="13" fillId="0" borderId="7" xfId="0" applyFont="1" applyFill="1" applyBorder="1" applyAlignment="1"/>
    <xf numFmtId="0" fontId="13" fillId="0" borderId="7" xfId="0" applyFont="1" applyFill="1" applyBorder="1" applyAlignment="1">
      <alignment shrinkToFit="1"/>
    </xf>
    <xf numFmtId="41" fontId="13" fillId="0" borderId="7" xfId="0" applyNumberFormat="1" applyFont="1" applyFill="1" applyBorder="1" applyAlignment="1">
      <alignment horizontal="right"/>
    </xf>
    <xf numFmtId="41" fontId="13" fillId="0" borderId="9" xfId="0" applyNumberFormat="1" applyFont="1" applyFill="1" applyBorder="1" applyAlignment="1">
      <alignment horizontal="right"/>
    </xf>
    <xf numFmtId="41" fontId="13" fillId="0" borderId="8" xfId="0" applyNumberFormat="1" applyFont="1" applyFill="1" applyBorder="1" applyAlignment="1">
      <alignment horizontal="right"/>
    </xf>
    <xf numFmtId="0" fontId="13" fillId="0" borderId="8" xfId="0" applyFont="1" applyFill="1" applyBorder="1" applyAlignment="1"/>
    <xf numFmtId="0" fontId="10" fillId="0" borderId="9" xfId="0" applyFont="1" applyFill="1" applyBorder="1" applyAlignment="1"/>
    <xf numFmtId="0" fontId="10" fillId="0" borderId="7" xfId="0" applyFont="1" applyFill="1" applyBorder="1" applyAlignment="1">
      <alignment shrinkToFit="1"/>
    </xf>
    <xf numFmtId="41" fontId="10" fillId="0" borderId="7" xfId="0" applyNumberFormat="1" applyFont="1" applyFill="1" applyBorder="1" applyAlignment="1">
      <alignment horizontal="right"/>
    </xf>
    <xf numFmtId="41" fontId="10" fillId="0" borderId="9" xfId="0" applyNumberFormat="1" applyFont="1" applyFill="1" applyBorder="1" applyAlignment="1">
      <alignment horizontal="right"/>
    </xf>
    <xf numFmtId="41" fontId="10" fillId="0" borderId="8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1" xfId="0" applyFont="1" applyFill="1" applyBorder="1" applyAlignment="1"/>
    <xf numFmtId="0" fontId="10" fillId="0" borderId="11" xfId="0" applyFont="1" applyFill="1" applyBorder="1" applyAlignment="1"/>
    <xf numFmtId="0" fontId="10" fillId="0" borderId="10" xfId="0" applyFont="1" applyFill="1" applyBorder="1" applyAlignment="1">
      <alignment shrinkToFit="1"/>
    </xf>
    <xf numFmtId="0" fontId="10" fillId="0" borderId="10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0" fillId="0" borderId="12" xfId="0" applyFont="1" applyFill="1" applyBorder="1" applyAlignment="1">
      <alignment horizontal="right"/>
    </xf>
    <xf numFmtId="0" fontId="13" fillId="0" borderId="1" xfId="0" applyFont="1" applyFill="1" applyBorder="1" applyAlignment="1"/>
    <xf numFmtId="0" fontId="10" fillId="0" borderId="1" xfId="0" applyFont="1" applyFill="1" applyBorder="1" applyAlignment="1">
      <alignment shrinkToFit="1"/>
    </xf>
    <xf numFmtId="0" fontId="10" fillId="0" borderId="4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0" fontId="10" fillId="0" borderId="4" xfId="0" applyFont="1" applyFill="1" applyBorder="1" applyAlignment="1">
      <alignment shrinkToFit="1"/>
    </xf>
    <xf numFmtId="0" fontId="10" fillId="0" borderId="8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shrinkToFit="1"/>
    </xf>
    <xf numFmtId="0" fontId="13" fillId="0" borderId="8" xfId="0" applyFont="1" applyFill="1" applyBorder="1" applyAlignment="1">
      <alignment horizontal="left" shrinkToFit="1"/>
    </xf>
    <xf numFmtId="41" fontId="13" fillId="0" borderId="0" xfId="0" applyNumberFormat="1" applyFont="1" applyFill="1" applyAlignment="1"/>
    <xf numFmtId="41" fontId="13" fillId="0" borderId="9" xfId="0" applyNumberFormat="1" applyFont="1" applyFill="1" applyBorder="1" applyAlignment="1"/>
    <xf numFmtId="41" fontId="13" fillId="0" borderId="7" xfId="0" applyNumberFormat="1" applyFont="1" applyFill="1" applyBorder="1" applyAlignment="1"/>
    <xf numFmtId="41" fontId="13" fillId="0" borderId="8" xfId="0" applyNumberFormat="1" applyFont="1" applyFill="1" applyBorder="1" applyAlignment="1">
      <alignment shrinkToFit="1"/>
    </xf>
    <xf numFmtId="0" fontId="13" fillId="0" borderId="9" xfId="0" applyFont="1" applyFill="1" applyBorder="1" applyAlignment="1">
      <alignment horizontal="left"/>
    </xf>
    <xf numFmtId="41" fontId="10" fillId="0" borderId="0" xfId="0" applyNumberFormat="1" applyFont="1" applyFill="1" applyAlignment="1"/>
    <xf numFmtId="41" fontId="10" fillId="0" borderId="9" xfId="0" applyNumberFormat="1" applyFont="1" applyFill="1" applyBorder="1" applyAlignment="1"/>
    <xf numFmtId="41" fontId="10" fillId="0" borderId="7" xfId="0" applyNumberFormat="1" applyFont="1" applyFill="1" applyBorder="1" applyAlignment="1"/>
    <xf numFmtId="41" fontId="10" fillId="0" borderId="7" xfId="0" applyNumberFormat="1" applyFont="1" applyFill="1" applyBorder="1" applyAlignment="1">
      <alignment shrinkToFit="1"/>
    </xf>
    <xf numFmtId="0" fontId="10" fillId="0" borderId="9" xfId="0" applyFont="1" applyFill="1" applyBorder="1" applyAlignment="1">
      <alignment horizontal="center"/>
    </xf>
    <xf numFmtId="41" fontId="10" fillId="0" borderId="8" xfId="0" applyNumberFormat="1" applyFont="1" applyFill="1" applyBorder="1" applyAlignment="1">
      <alignment shrinkToFit="1"/>
    </xf>
    <xf numFmtId="41" fontId="10" fillId="0" borderId="1" xfId="0" applyNumberFormat="1" applyFont="1" applyFill="1" applyBorder="1" applyAlignment="1"/>
    <xf numFmtId="41" fontId="10" fillId="0" borderId="10" xfId="0" applyNumberFormat="1" applyFont="1" applyFill="1" applyBorder="1" applyAlignment="1"/>
    <xf numFmtId="41" fontId="10" fillId="0" borderId="10" xfId="0" applyNumberFormat="1" applyFont="1" applyFill="1" applyBorder="1" applyAlignment="1">
      <alignment shrinkToFit="1"/>
    </xf>
    <xf numFmtId="0" fontId="10" fillId="0" borderId="8" xfId="0" applyFont="1" applyFill="1" applyBorder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10" fillId="0" borderId="0" xfId="0" applyFont="1" applyFill="1">
      <alignment vertical="center"/>
    </xf>
    <xf numFmtId="41" fontId="10" fillId="0" borderId="0" xfId="0" applyNumberFormat="1" applyFont="1" applyFill="1">
      <alignment vertical="center"/>
    </xf>
    <xf numFmtId="41" fontId="10" fillId="0" borderId="9" xfId="0" applyNumberFormat="1" applyFont="1" applyFill="1" applyBorder="1">
      <alignment vertical="center"/>
    </xf>
    <xf numFmtId="41" fontId="10" fillId="0" borderId="7" xfId="0" applyNumberFormat="1" applyFont="1" applyFill="1" applyBorder="1">
      <alignment vertical="center"/>
    </xf>
    <xf numFmtId="41" fontId="10" fillId="0" borderId="7" xfId="0" applyNumberFormat="1" applyFont="1" applyFill="1" applyBorder="1" applyAlignment="1">
      <alignment vertical="center" shrinkToFit="1"/>
    </xf>
    <xf numFmtId="41" fontId="10" fillId="0" borderId="8" xfId="0" applyNumberFormat="1" applyFont="1" applyFill="1" applyBorder="1" applyAlignment="1">
      <alignment horizontal="right" vertical="center"/>
    </xf>
    <xf numFmtId="41" fontId="10" fillId="0" borderId="9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 shrinkToFit="1"/>
    </xf>
    <xf numFmtId="0" fontId="13" fillId="0" borderId="7" xfId="0" applyFont="1" applyFill="1" applyBorder="1">
      <alignment vertical="center"/>
    </xf>
    <xf numFmtId="0" fontId="13" fillId="0" borderId="0" xfId="0" applyFont="1" applyFill="1">
      <alignment vertical="center"/>
    </xf>
    <xf numFmtId="41" fontId="13" fillId="0" borderId="0" xfId="0" applyNumberFormat="1" applyFont="1" applyFill="1">
      <alignment vertical="center"/>
    </xf>
    <xf numFmtId="41" fontId="13" fillId="0" borderId="9" xfId="0" applyNumberFormat="1" applyFont="1" applyFill="1" applyBorder="1">
      <alignment vertical="center"/>
    </xf>
    <xf numFmtId="41" fontId="13" fillId="0" borderId="7" xfId="0" applyNumberFormat="1" applyFont="1" applyFill="1" applyBorder="1">
      <alignment vertical="center"/>
    </xf>
    <xf numFmtId="41" fontId="13" fillId="0" borderId="8" xfId="0" applyNumberFormat="1" applyFont="1" applyFill="1" applyBorder="1" applyAlignment="1">
      <alignment horizontal="right" vertical="center"/>
    </xf>
    <xf numFmtId="41" fontId="13" fillId="0" borderId="9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Alignment="1">
      <alignment vertical="center" shrinkToFit="1"/>
    </xf>
    <xf numFmtId="0" fontId="10" fillId="0" borderId="10" xfId="0" applyFont="1" applyFill="1" applyBorder="1">
      <alignment vertical="center"/>
    </xf>
    <xf numFmtId="0" fontId="10" fillId="0" borderId="1" xfId="0" applyFont="1" applyFill="1" applyBorder="1">
      <alignment vertical="center"/>
    </xf>
    <xf numFmtId="41" fontId="10" fillId="0" borderId="1" xfId="0" applyNumberFormat="1" applyFont="1" applyFill="1" applyBorder="1">
      <alignment vertical="center"/>
    </xf>
    <xf numFmtId="41" fontId="10" fillId="0" borderId="10" xfId="0" applyNumberFormat="1" applyFont="1" applyFill="1" applyBorder="1">
      <alignment vertical="center"/>
    </xf>
    <xf numFmtId="41" fontId="10" fillId="0" borderId="10" xfId="0" applyNumberFormat="1" applyFont="1" applyFill="1" applyBorder="1" applyAlignment="1">
      <alignment vertical="center" shrinkToFit="1"/>
    </xf>
    <xf numFmtId="41" fontId="10" fillId="0" borderId="10" xfId="0" applyNumberFormat="1" applyFont="1" applyFill="1" applyBorder="1" applyAlignment="1">
      <alignment horizontal="right" vertical="center"/>
    </xf>
    <xf numFmtId="41" fontId="10" fillId="0" borderId="12" xfId="0" applyNumberFormat="1" applyFont="1" applyFill="1" applyBorder="1" applyAlignment="1">
      <alignment horizontal="right" vertical="center"/>
    </xf>
    <xf numFmtId="0" fontId="13" fillId="0" borderId="10" xfId="2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0" borderId="11" xfId="2" applyFont="1" applyFill="1" applyBorder="1" applyAlignment="1">
      <alignment horizontal="center"/>
    </xf>
    <xf numFmtId="179" fontId="13" fillId="0" borderId="10" xfId="2" applyNumberFormat="1" applyFont="1" applyFill="1" applyBorder="1"/>
    <xf numFmtId="179" fontId="13" fillId="0" borderId="1" xfId="2" applyNumberFormat="1" applyFont="1" applyFill="1" applyBorder="1"/>
    <xf numFmtId="179" fontId="13" fillId="0" borderId="11" xfId="2" applyNumberFormat="1" applyFont="1" applyFill="1" applyBorder="1"/>
    <xf numFmtId="179" fontId="13" fillId="0" borderId="10" xfId="2" applyNumberFormat="1" applyFont="1" applyFill="1" applyBorder="1" applyAlignment="1">
      <alignment shrinkToFit="1"/>
    </xf>
    <xf numFmtId="179" fontId="13" fillId="0" borderId="14" xfId="2" applyNumberFormat="1" applyFont="1" applyFill="1" applyBorder="1" applyAlignment="1">
      <alignment horizontal="right"/>
    </xf>
    <xf numFmtId="179" fontId="13" fillId="0" borderId="11" xfId="2" applyNumberFormat="1" applyFont="1" applyFill="1" applyBorder="1" applyAlignment="1">
      <alignment horizontal="right"/>
    </xf>
    <xf numFmtId="179" fontId="13" fillId="0" borderId="12" xfId="2" applyNumberFormat="1" applyFont="1" applyFill="1" applyBorder="1" applyAlignment="1">
      <alignment horizontal="right"/>
    </xf>
    <xf numFmtId="0" fontId="4" fillId="0" borderId="0" xfId="0" applyFont="1" applyFill="1">
      <alignment vertical="center"/>
    </xf>
    <xf numFmtId="0" fontId="13" fillId="0" borderId="8" xfId="0" applyFont="1" applyFill="1" applyBorder="1" applyAlignment="1">
      <alignment horizontal="left"/>
    </xf>
    <xf numFmtId="0" fontId="10" fillId="0" borderId="8" xfId="0" quotePrefix="1" applyFont="1" applyFill="1" applyBorder="1" applyAlignment="1">
      <alignment horizontal="right"/>
    </xf>
    <xf numFmtId="0" fontId="18" fillId="0" borderId="8" xfId="0" applyFont="1" applyFill="1" applyBorder="1" applyAlignment="1"/>
    <xf numFmtId="0" fontId="19" fillId="0" borderId="10" xfId="0" applyFont="1" applyFill="1" applyBorder="1">
      <alignment vertical="center"/>
    </xf>
  </cellXfs>
  <cellStyles count="14">
    <cellStyle name="Calc Currency (0)" xfId="3" xr:uid="{00000000-0005-0000-0000-000000000000}"/>
    <cellStyle name="Excel Built-in Comma [0]" xfId="11" xr:uid="{00000000-0005-0000-0000-000001000000}"/>
    <cellStyle name="Excel Built-in Normal" xfId="12" xr:uid="{00000000-0005-0000-0000-000002000000}"/>
    <cellStyle name="Header1" xfId="4" xr:uid="{00000000-0005-0000-0000-000003000000}"/>
    <cellStyle name="Header2" xfId="5" xr:uid="{00000000-0005-0000-0000-000004000000}"/>
    <cellStyle name="Normal_#18-Internet" xfId="6" xr:uid="{00000000-0005-0000-0000-000005000000}"/>
    <cellStyle name="桁区切り" xfId="13" builtinId="6"/>
    <cellStyle name="桁区切り 2" xfId="7" xr:uid="{00000000-0005-0000-0000-000007000000}"/>
    <cellStyle name="桁区切り 3" xfId="9" xr:uid="{00000000-0005-0000-0000-000008000000}"/>
    <cellStyle name="標準" xfId="0" builtinId="0"/>
    <cellStyle name="標準 2" xfId="1" xr:uid="{00000000-0005-0000-0000-00000A000000}"/>
    <cellStyle name="標準 2 2" xfId="10" xr:uid="{00000000-0005-0000-0000-00000B000000}"/>
    <cellStyle name="標準 3" xfId="2" xr:uid="{00000000-0005-0000-0000-00000C000000}"/>
    <cellStyle name="標準 4" xfId="8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C61"/>
  <sheetViews>
    <sheetView showZeros="0" tabSelected="1" view="pageBreakPreview" zoomScale="70" zoomScaleNormal="100" zoomScaleSheetLayoutView="70" workbookViewId="0">
      <pane ySplit="6" topLeftCell="A7" activePane="bottomLeft" state="frozen"/>
      <selection activeCell="A24" sqref="A24"/>
      <selection pane="bottomLeft" activeCell="AG50" sqref="AG50"/>
    </sheetView>
  </sheetViews>
  <sheetFormatPr defaultRowHeight="16.5" customHeight="1"/>
  <cols>
    <col min="1" max="1" width="3.44140625" style="9" customWidth="1"/>
    <col min="2" max="2" width="30" style="9" customWidth="1"/>
    <col min="3" max="3" width="37" style="9" customWidth="1"/>
    <col min="4" max="4" width="23.77734375" style="9" customWidth="1"/>
    <col min="5" max="16" width="4.33203125" style="9" customWidth="1"/>
    <col min="17" max="17" width="6.109375" style="9" customWidth="1"/>
    <col min="18" max="19" width="4.33203125" style="9" customWidth="1"/>
    <col min="20" max="20" width="7" style="9" bestFit="1" customWidth="1"/>
    <col min="21" max="29" width="6.88671875" style="9" customWidth="1"/>
    <col min="30" max="257" width="9" style="9"/>
    <col min="258" max="258" width="30" style="9" customWidth="1"/>
    <col min="259" max="259" width="37" style="9" customWidth="1"/>
    <col min="260" max="260" width="13.6640625" style="9" customWidth="1"/>
    <col min="261" max="275" width="4.33203125" style="9" customWidth="1"/>
    <col min="276" max="276" width="7" style="9" bestFit="1" customWidth="1"/>
    <col min="277" max="285" width="6.88671875" style="9" customWidth="1"/>
    <col min="286" max="513" width="9" style="9"/>
    <col min="514" max="514" width="30" style="9" customWidth="1"/>
    <col min="515" max="515" width="37" style="9" customWidth="1"/>
    <col min="516" max="516" width="13.6640625" style="9" customWidth="1"/>
    <col min="517" max="531" width="4.33203125" style="9" customWidth="1"/>
    <col min="532" max="532" width="7" style="9" bestFit="1" customWidth="1"/>
    <col min="533" max="541" width="6.88671875" style="9" customWidth="1"/>
    <col min="542" max="769" width="9" style="9"/>
    <col min="770" max="770" width="30" style="9" customWidth="1"/>
    <col min="771" max="771" width="37" style="9" customWidth="1"/>
    <col min="772" max="772" width="13.6640625" style="9" customWidth="1"/>
    <col min="773" max="787" width="4.33203125" style="9" customWidth="1"/>
    <col min="788" max="788" width="7" style="9" bestFit="1" customWidth="1"/>
    <col min="789" max="797" width="6.88671875" style="9" customWidth="1"/>
    <col min="798" max="1025" width="9" style="9"/>
    <col min="1026" max="1026" width="30" style="9" customWidth="1"/>
    <col min="1027" max="1027" width="37" style="9" customWidth="1"/>
    <col min="1028" max="1028" width="13.6640625" style="9" customWidth="1"/>
    <col min="1029" max="1043" width="4.33203125" style="9" customWidth="1"/>
    <col min="1044" max="1044" width="7" style="9" bestFit="1" customWidth="1"/>
    <col min="1045" max="1053" width="6.88671875" style="9" customWidth="1"/>
    <col min="1054" max="1281" width="9" style="9"/>
    <col min="1282" max="1282" width="30" style="9" customWidth="1"/>
    <col min="1283" max="1283" width="37" style="9" customWidth="1"/>
    <col min="1284" max="1284" width="13.6640625" style="9" customWidth="1"/>
    <col min="1285" max="1299" width="4.33203125" style="9" customWidth="1"/>
    <col min="1300" max="1300" width="7" style="9" bestFit="1" customWidth="1"/>
    <col min="1301" max="1309" width="6.88671875" style="9" customWidth="1"/>
    <col min="1310" max="1537" width="9" style="9"/>
    <col min="1538" max="1538" width="30" style="9" customWidth="1"/>
    <col min="1539" max="1539" width="37" style="9" customWidth="1"/>
    <col min="1540" max="1540" width="13.6640625" style="9" customWidth="1"/>
    <col min="1541" max="1555" width="4.33203125" style="9" customWidth="1"/>
    <col min="1556" max="1556" width="7" style="9" bestFit="1" customWidth="1"/>
    <col min="1557" max="1565" width="6.88671875" style="9" customWidth="1"/>
    <col min="1566" max="1793" width="9" style="9"/>
    <col min="1794" max="1794" width="30" style="9" customWidth="1"/>
    <col min="1795" max="1795" width="37" style="9" customWidth="1"/>
    <col min="1796" max="1796" width="13.6640625" style="9" customWidth="1"/>
    <col min="1797" max="1811" width="4.33203125" style="9" customWidth="1"/>
    <col min="1812" max="1812" width="7" style="9" bestFit="1" customWidth="1"/>
    <col min="1813" max="1821" width="6.88671875" style="9" customWidth="1"/>
    <col min="1822" max="2049" width="9" style="9"/>
    <col min="2050" max="2050" width="30" style="9" customWidth="1"/>
    <col min="2051" max="2051" width="37" style="9" customWidth="1"/>
    <col min="2052" max="2052" width="13.6640625" style="9" customWidth="1"/>
    <col min="2053" max="2067" width="4.33203125" style="9" customWidth="1"/>
    <col min="2068" max="2068" width="7" style="9" bestFit="1" customWidth="1"/>
    <col min="2069" max="2077" width="6.88671875" style="9" customWidth="1"/>
    <col min="2078" max="2305" width="9" style="9"/>
    <col min="2306" max="2306" width="30" style="9" customWidth="1"/>
    <col min="2307" max="2307" width="37" style="9" customWidth="1"/>
    <col min="2308" max="2308" width="13.6640625" style="9" customWidth="1"/>
    <col min="2309" max="2323" width="4.33203125" style="9" customWidth="1"/>
    <col min="2324" max="2324" width="7" style="9" bestFit="1" customWidth="1"/>
    <col min="2325" max="2333" width="6.88671875" style="9" customWidth="1"/>
    <col min="2334" max="2561" width="9" style="9"/>
    <col min="2562" max="2562" width="30" style="9" customWidth="1"/>
    <col min="2563" max="2563" width="37" style="9" customWidth="1"/>
    <col min="2564" max="2564" width="13.6640625" style="9" customWidth="1"/>
    <col min="2565" max="2579" width="4.33203125" style="9" customWidth="1"/>
    <col min="2580" max="2580" width="7" style="9" bestFit="1" customWidth="1"/>
    <col min="2581" max="2589" width="6.88671875" style="9" customWidth="1"/>
    <col min="2590" max="2817" width="9" style="9"/>
    <col min="2818" max="2818" width="30" style="9" customWidth="1"/>
    <col min="2819" max="2819" width="37" style="9" customWidth="1"/>
    <col min="2820" max="2820" width="13.6640625" style="9" customWidth="1"/>
    <col min="2821" max="2835" width="4.33203125" style="9" customWidth="1"/>
    <col min="2836" max="2836" width="7" style="9" bestFit="1" customWidth="1"/>
    <col min="2837" max="2845" width="6.88671875" style="9" customWidth="1"/>
    <col min="2846" max="3073" width="9" style="9"/>
    <col min="3074" max="3074" width="30" style="9" customWidth="1"/>
    <col min="3075" max="3075" width="37" style="9" customWidth="1"/>
    <col min="3076" max="3076" width="13.6640625" style="9" customWidth="1"/>
    <col min="3077" max="3091" width="4.33203125" style="9" customWidth="1"/>
    <col min="3092" max="3092" width="7" style="9" bestFit="1" customWidth="1"/>
    <col min="3093" max="3101" width="6.88671875" style="9" customWidth="1"/>
    <col min="3102" max="3329" width="9" style="9"/>
    <col min="3330" max="3330" width="30" style="9" customWidth="1"/>
    <col min="3331" max="3331" width="37" style="9" customWidth="1"/>
    <col min="3332" max="3332" width="13.6640625" style="9" customWidth="1"/>
    <col min="3333" max="3347" width="4.33203125" style="9" customWidth="1"/>
    <col min="3348" max="3348" width="7" style="9" bestFit="1" customWidth="1"/>
    <col min="3349" max="3357" width="6.88671875" style="9" customWidth="1"/>
    <col min="3358" max="3585" width="9" style="9"/>
    <col min="3586" max="3586" width="30" style="9" customWidth="1"/>
    <col min="3587" max="3587" width="37" style="9" customWidth="1"/>
    <col min="3588" max="3588" width="13.6640625" style="9" customWidth="1"/>
    <col min="3589" max="3603" width="4.33203125" style="9" customWidth="1"/>
    <col min="3604" max="3604" width="7" style="9" bestFit="1" customWidth="1"/>
    <col min="3605" max="3613" width="6.88671875" style="9" customWidth="1"/>
    <col min="3614" max="3841" width="9" style="9"/>
    <col min="3842" max="3842" width="30" style="9" customWidth="1"/>
    <col min="3843" max="3843" width="37" style="9" customWidth="1"/>
    <col min="3844" max="3844" width="13.6640625" style="9" customWidth="1"/>
    <col min="3845" max="3859" width="4.33203125" style="9" customWidth="1"/>
    <col min="3860" max="3860" width="7" style="9" bestFit="1" customWidth="1"/>
    <col min="3861" max="3869" width="6.88671875" style="9" customWidth="1"/>
    <col min="3870" max="4097" width="9" style="9"/>
    <col min="4098" max="4098" width="30" style="9" customWidth="1"/>
    <col min="4099" max="4099" width="37" style="9" customWidth="1"/>
    <col min="4100" max="4100" width="13.6640625" style="9" customWidth="1"/>
    <col min="4101" max="4115" width="4.33203125" style="9" customWidth="1"/>
    <col min="4116" max="4116" width="7" style="9" bestFit="1" customWidth="1"/>
    <col min="4117" max="4125" width="6.88671875" style="9" customWidth="1"/>
    <col min="4126" max="4353" width="9" style="9"/>
    <col min="4354" max="4354" width="30" style="9" customWidth="1"/>
    <col min="4355" max="4355" width="37" style="9" customWidth="1"/>
    <col min="4356" max="4356" width="13.6640625" style="9" customWidth="1"/>
    <col min="4357" max="4371" width="4.33203125" style="9" customWidth="1"/>
    <col min="4372" max="4372" width="7" style="9" bestFit="1" customWidth="1"/>
    <col min="4373" max="4381" width="6.88671875" style="9" customWidth="1"/>
    <col min="4382" max="4609" width="9" style="9"/>
    <col min="4610" max="4610" width="30" style="9" customWidth="1"/>
    <col min="4611" max="4611" width="37" style="9" customWidth="1"/>
    <col min="4612" max="4612" width="13.6640625" style="9" customWidth="1"/>
    <col min="4613" max="4627" width="4.33203125" style="9" customWidth="1"/>
    <col min="4628" max="4628" width="7" style="9" bestFit="1" customWidth="1"/>
    <col min="4629" max="4637" width="6.88671875" style="9" customWidth="1"/>
    <col min="4638" max="4865" width="9" style="9"/>
    <col min="4866" max="4866" width="30" style="9" customWidth="1"/>
    <col min="4867" max="4867" width="37" style="9" customWidth="1"/>
    <col min="4868" max="4868" width="13.6640625" style="9" customWidth="1"/>
    <col min="4869" max="4883" width="4.33203125" style="9" customWidth="1"/>
    <col min="4884" max="4884" width="7" style="9" bestFit="1" customWidth="1"/>
    <col min="4885" max="4893" width="6.88671875" style="9" customWidth="1"/>
    <col min="4894" max="5121" width="9" style="9"/>
    <col min="5122" max="5122" width="30" style="9" customWidth="1"/>
    <col min="5123" max="5123" width="37" style="9" customWidth="1"/>
    <col min="5124" max="5124" width="13.6640625" style="9" customWidth="1"/>
    <col min="5125" max="5139" width="4.33203125" style="9" customWidth="1"/>
    <col min="5140" max="5140" width="7" style="9" bestFit="1" customWidth="1"/>
    <col min="5141" max="5149" width="6.88671875" style="9" customWidth="1"/>
    <col min="5150" max="5377" width="9" style="9"/>
    <col min="5378" max="5378" width="30" style="9" customWidth="1"/>
    <col min="5379" max="5379" width="37" style="9" customWidth="1"/>
    <col min="5380" max="5380" width="13.6640625" style="9" customWidth="1"/>
    <col min="5381" max="5395" width="4.33203125" style="9" customWidth="1"/>
    <col min="5396" max="5396" width="7" style="9" bestFit="1" customWidth="1"/>
    <col min="5397" max="5405" width="6.88671875" style="9" customWidth="1"/>
    <col min="5406" max="5633" width="9" style="9"/>
    <col min="5634" max="5634" width="30" style="9" customWidth="1"/>
    <col min="5635" max="5635" width="37" style="9" customWidth="1"/>
    <col min="5636" max="5636" width="13.6640625" style="9" customWidth="1"/>
    <col min="5637" max="5651" width="4.33203125" style="9" customWidth="1"/>
    <col min="5652" max="5652" width="7" style="9" bestFit="1" customWidth="1"/>
    <col min="5653" max="5661" width="6.88671875" style="9" customWidth="1"/>
    <col min="5662" max="5889" width="9" style="9"/>
    <col min="5890" max="5890" width="30" style="9" customWidth="1"/>
    <col min="5891" max="5891" width="37" style="9" customWidth="1"/>
    <col min="5892" max="5892" width="13.6640625" style="9" customWidth="1"/>
    <col min="5893" max="5907" width="4.33203125" style="9" customWidth="1"/>
    <col min="5908" max="5908" width="7" style="9" bestFit="1" customWidth="1"/>
    <col min="5909" max="5917" width="6.88671875" style="9" customWidth="1"/>
    <col min="5918" max="6145" width="9" style="9"/>
    <col min="6146" max="6146" width="30" style="9" customWidth="1"/>
    <col min="6147" max="6147" width="37" style="9" customWidth="1"/>
    <col min="6148" max="6148" width="13.6640625" style="9" customWidth="1"/>
    <col min="6149" max="6163" width="4.33203125" style="9" customWidth="1"/>
    <col min="6164" max="6164" width="7" style="9" bestFit="1" customWidth="1"/>
    <col min="6165" max="6173" width="6.88671875" style="9" customWidth="1"/>
    <col min="6174" max="6401" width="9" style="9"/>
    <col min="6402" max="6402" width="30" style="9" customWidth="1"/>
    <col min="6403" max="6403" width="37" style="9" customWidth="1"/>
    <col min="6404" max="6404" width="13.6640625" style="9" customWidth="1"/>
    <col min="6405" max="6419" width="4.33203125" style="9" customWidth="1"/>
    <col min="6420" max="6420" width="7" style="9" bestFit="1" customWidth="1"/>
    <col min="6421" max="6429" width="6.88671875" style="9" customWidth="1"/>
    <col min="6430" max="6657" width="9" style="9"/>
    <col min="6658" max="6658" width="30" style="9" customWidth="1"/>
    <col min="6659" max="6659" width="37" style="9" customWidth="1"/>
    <col min="6660" max="6660" width="13.6640625" style="9" customWidth="1"/>
    <col min="6661" max="6675" width="4.33203125" style="9" customWidth="1"/>
    <col min="6676" max="6676" width="7" style="9" bestFit="1" customWidth="1"/>
    <col min="6677" max="6685" width="6.88671875" style="9" customWidth="1"/>
    <col min="6686" max="6913" width="9" style="9"/>
    <col min="6914" max="6914" width="30" style="9" customWidth="1"/>
    <col min="6915" max="6915" width="37" style="9" customWidth="1"/>
    <col min="6916" max="6916" width="13.6640625" style="9" customWidth="1"/>
    <col min="6917" max="6931" width="4.33203125" style="9" customWidth="1"/>
    <col min="6932" max="6932" width="7" style="9" bestFit="1" customWidth="1"/>
    <col min="6933" max="6941" width="6.88671875" style="9" customWidth="1"/>
    <col min="6942" max="7169" width="9" style="9"/>
    <col min="7170" max="7170" width="30" style="9" customWidth="1"/>
    <col min="7171" max="7171" width="37" style="9" customWidth="1"/>
    <col min="7172" max="7172" width="13.6640625" style="9" customWidth="1"/>
    <col min="7173" max="7187" width="4.33203125" style="9" customWidth="1"/>
    <col min="7188" max="7188" width="7" style="9" bestFit="1" customWidth="1"/>
    <col min="7189" max="7197" width="6.88671875" style="9" customWidth="1"/>
    <col min="7198" max="7425" width="9" style="9"/>
    <col min="7426" max="7426" width="30" style="9" customWidth="1"/>
    <col min="7427" max="7427" width="37" style="9" customWidth="1"/>
    <col min="7428" max="7428" width="13.6640625" style="9" customWidth="1"/>
    <col min="7429" max="7443" width="4.33203125" style="9" customWidth="1"/>
    <col min="7444" max="7444" width="7" style="9" bestFit="1" customWidth="1"/>
    <col min="7445" max="7453" width="6.88671875" style="9" customWidth="1"/>
    <col min="7454" max="7681" width="9" style="9"/>
    <col min="7682" max="7682" width="30" style="9" customWidth="1"/>
    <col min="7683" max="7683" width="37" style="9" customWidth="1"/>
    <col min="7684" max="7684" width="13.6640625" style="9" customWidth="1"/>
    <col min="7685" max="7699" width="4.33203125" style="9" customWidth="1"/>
    <col min="7700" max="7700" width="7" style="9" bestFit="1" customWidth="1"/>
    <col min="7701" max="7709" width="6.88671875" style="9" customWidth="1"/>
    <col min="7710" max="7937" width="9" style="9"/>
    <col min="7938" max="7938" width="30" style="9" customWidth="1"/>
    <col min="7939" max="7939" width="37" style="9" customWidth="1"/>
    <col min="7940" max="7940" width="13.6640625" style="9" customWidth="1"/>
    <col min="7941" max="7955" width="4.33203125" style="9" customWidth="1"/>
    <col min="7956" max="7956" width="7" style="9" bestFit="1" customWidth="1"/>
    <col min="7957" max="7965" width="6.88671875" style="9" customWidth="1"/>
    <col min="7966" max="8193" width="9" style="9"/>
    <col min="8194" max="8194" width="30" style="9" customWidth="1"/>
    <col min="8195" max="8195" width="37" style="9" customWidth="1"/>
    <col min="8196" max="8196" width="13.6640625" style="9" customWidth="1"/>
    <col min="8197" max="8211" width="4.33203125" style="9" customWidth="1"/>
    <col min="8212" max="8212" width="7" style="9" bestFit="1" customWidth="1"/>
    <col min="8213" max="8221" width="6.88671875" style="9" customWidth="1"/>
    <col min="8222" max="8449" width="9" style="9"/>
    <col min="8450" max="8450" width="30" style="9" customWidth="1"/>
    <col min="8451" max="8451" width="37" style="9" customWidth="1"/>
    <col min="8452" max="8452" width="13.6640625" style="9" customWidth="1"/>
    <col min="8453" max="8467" width="4.33203125" style="9" customWidth="1"/>
    <col min="8468" max="8468" width="7" style="9" bestFit="1" customWidth="1"/>
    <col min="8469" max="8477" width="6.88671875" style="9" customWidth="1"/>
    <col min="8478" max="8705" width="9" style="9"/>
    <col min="8706" max="8706" width="30" style="9" customWidth="1"/>
    <col min="8707" max="8707" width="37" style="9" customWidth="1"/>
    <col min="8708" max="8708" width="13.6640625" style="9" customWidth="1"/>
    <col min="8709" max="8723" width="4.33203125" style="9" customWidth="1"/>
    <col min="8724" max="8724" width="7" style="9" bestFit="1" customWidth="1"/>
    <col min="8725" max="8733" width="6.88671875" style="9" customWidth="1"/>
    <col min="8734" max="8961" width="9" style="9"/>
    <col min="8962" max="8962" width="30" style="9" customWidth="1"/>
    <col min="8963" max="8963" width="37" style="9" customWidth="1"/>
    <col min="8964" max="8964" width="13.6640625" style="9" customWidth="1"/>
    <col min="8965" max="8979" width="4.33203125" style="9" customWidth="1"/>
    <col min="8980" max="8980" width="7" style="9" bestFit="1" customWidth="1"/>
    <col min="8981" max="8989" width="6.88671875" style="9" customWidth="1"/>
    <col min="8990" max="9217" width="9" style="9"/>
    <col min="9218" max="9218" width="30" style="9" customWidth="1"/>
    <col min="9219" max="9219" width="37" style="9" customWidth="1"/>
    <col min="9220" max="9220" width="13.6640625" style="9" customWidth="1"/>
    <col min="9221" max="9235" width="4.33203125" style="9" customWidth="1"/>
    <col min="9236" max="9236" width="7" style="9" bestFit="1" customWidth="1"/>
    <col min="9237" max="9245" width="6.88671875" style="9" customWidth="1"/>
    <col min="9246" max="9473" width="9" style="9"/>
    <col min="9474" max="9474" width="30" style="9" customWidth="1"/>
    <col min="9475" max="9475" width="37" style="9" customWidth="1"/>
    <col min="9476" max="9476" width="13.6640625" style="9" customWidth="1"/>
    <col min="9477" max="9491" width="4.33203125" style="9" customWidth="1"/>
    <col min="9492" max="9492" width="7" style="9" bestFit="1" customWidth="1"/>
    <col min="9493" max="9501" width="6.88671875" style="9" customWidth="1"/>
    <col min="9502" max="9729" width="9" style="9"/>
    <col min="9730" max="9730" width="30" style="9" customWidth="1"/>
    <col min="9731" max="9731" width="37" style="9" customWidth="1"/>
    <col min="9732" max="9732" width="13.6640625" style="9" customWidth="1"/>
    <col min="9733" max="9747" width="4.33203125" style="9" customWidth="1"/>
    <col min="9748" max="9748" width="7" style="9" bestFit="1" customWidth="1"/>
    <col min="9749" max="9757" width="6.88671875" style="9" customWidth="1"/>
    <col min="9758" max="9985" width="9" style="9"/>
    <col min="9986" max="9986" width="30" style="9" customWidth="1"/>
    <col min="9987" max="9987" width="37" style="9" customWidth="1"/>
    <col min="9988" max="9988" width="13.6640625" style="9" customWidth="1"/>
    <col min="9989" max="10003" width="4.33203125" style="9" customWidth="1"/>
    <col min="10004" max="10004" width="7" style="9" bestFit="1" customWidth="1"/>
    <col min="10005" max="10013" width="6.88671875" style="9" customWidth="1"/>
    <col min="10014" max="10241" width="9" style="9"/>
    <col min="10242" max="10242" width="30" style="9" customWidth="1"/>
    <col min="10243" max="10243" width="37" style="9" customWidth="1"/>
    <col min="10244" max="10244" width="13.6640625" style="9" customWidth="1"/>
    <col min="10245" max="10259" width="4.33203125" style="9" customWidth="1"/>
    <col min="10260" max="10260" width="7" style="9" bestFit="1" customWidth="1"/>
    <col min="10261" max="10269" width="6.88671875" style="9" customWidth="1"/>
    <col min="10270" max="10497" width="9" style="9"/>
    <col min="10498" max="10498" width="30" style="9" customWidth="1"/>
    <col min="10499" max="10499" width="37" style="9" customWidth="1"/>
    <col min="10500" max="10500" width="13.6640625" style="9" customWidth="1"/>
    <col min="10501" max="10515" width="4.33203125" style="9" customWidth="1"/>
    <col min="10516" max="10516" width="7" style="9" bestFit="1" customWidth="1"/>
    <col min="10517" max="10525" width="6.88671875" style="9" customWidth="1"/>
    <col min="10526" max="10753" width="9" style="9"/>
    <col min="10754" max="10754" width="30" style="9" customWidth="1"/>
    <col min="10755" max="10755" width="37" style="9" customWidth="1"/>
    <col min="10756" max="10756" width="13.6640625" style="9" customWidth="1"/>
    <col min="10757" max="10771" width="4.33203125" style="9" customWidth="1"/>
    <col min="10772" max="10772" width="7" style="9" bestFit="1" customWidth="1"/>
    <col min="10773" max="10781" width="6.88671875" style="9" customWidth="1"/>
    <col min="10782" max="11009" width="9" style="9"/>
    <col min="11010" max="11010" width="30" style="9" customWidth="1"/>
    <col min="11011" max="11011" width="37" style="9" customWidth="1"/>
    <col min="11012" max="11012" width="13.6640625" style="9" customWidth="1"/>
    <col min="11013" max="11027" width="4.33203125" style="9" customWidth="1"/>
    <col min="11028" max="11028" width="7" style="9" bestFit="1" customWidth="1"/>
    <col min="11029" max="11037" width="6.88671875" style="9" customWidth="1"/>
    <col min="11038" max="11265" width="9" style="9"/>
    <col min="11266" max="11266" width="30" style="9" customWidth="1"/>
    <col min="11267" max="11267" width="37" style="9" customWidth="1"/>
    <col min="11268" max="11268" width="13.6640625" style="9" customWidth="1"/>
    <col min="11269" max="11283" width="4.33203125" style="9" customWidth="1"/>
    <col min="11284" max="11284" width="7" style="9" bestFit="1" customWidth="1"/>
    <col min="11285" max="11293" width="6.88671875" style="9" customWidth="1"/>
    <col min="11294" max="11521" width="9" style="9"/>
    <col min="11522" max="11522" width="30" style="9" customWidth="1"/>
    <col min="11523" max="11523" width="37" style="9" customWidth="1"/>
    <col min="11524" max="11524" width="13.6640625" style="9" customWidth="1"/>
    <col min="11525" max="11539" width="4.33203125" style="9" customWidth="1"/>
    <col min="11540" max="11540" width="7" style="9" bestFit="1" customWidth="1"/>
    <col min="11541" max="11549" width="6.88671875" style="9" customWidth="1"/>
    <col min="11550" max="11777" width="9" style="9"/>
    <col min="11778" max="11778" width="30" style="9" customWidth="1"/>
    <col min="11779" max="11779" width="37" style="9" customWidth="1"/>
    <col min="11780" max="11780" width="13.6640625" style="9" customWidth="1"/>
    <col min="11781" max="11795" width="4.33203125" style="9" customWidth="1"/>
    <col min="11796" max="11796" width="7" style="9" bestFit="1" customWidth="1"/>
    <col min="11797" max="11805" width="6.88671875" style="9" customWidth="1"/>
    <col min="11806" max="12033" width="9" style="9"/>
    <col min="12034" max="12034" width="30" style="9" customWidth="1"/>
    <col min="12035" max="12035" width="37" style="9" customWidth="1"/>
    <col min="12036" max="12036" width="13.6640625" style="9" customWidth="1"/>
    <col min="12037" max="12051" width="4.33203125" style="9" customWidth="1"/>
    <col min="12052" max="12052" width="7" style="9" bestFit="1" customWidth="1"/>
    <col min="12053" max="12061" width="6.88671875" style="9" customWidth="1"/>
    <col min="12062" max="12289" width="9" style="9"/>
    <col min="12290" max="12290" width="30" style="9" customWidth="1"/>
    <col min="12291" max="12291" width="37" style="9" customWidth="1"/>
    <col min="12292" max="12292" width="13.6640625" style="9" customWidth="1"/>
    <col min="12293" max="12307" width="4.33203125" style="9" customWidth="1"/>
    <col min="12308" max="12308" width="7" style="9" bestFit="1" customWidth="1"/>
    <col min="12309" max="12317" width="6.88671875" style="9" customWidth="1"/>
    <col min="12318" max="12545" width="9" style="9"/>
    <col min="12546" max="12546" width="30" style="9" customWidth="1"/>
    <col min="12547" max="12547" width="37" style="9" customWidth="1"/>
    <col min="12548" max="12548" width="13.6640625" style="9" customWidth="1"/>
    <col min="12549" max="12563" width="4.33203125" style="9" customWidth="1"/>
    <col min="12564" max="12564" width="7" style="9" bestFit="1" customWidth="1"/>
    <col min="12565" max="12573" width="6.88671875" style="9" customWidth="1"/>
    <col min="12574" max="12801" width="9" style="9"/>
    <col min="12802" max="12802" width="30" style="9" customWidth="1"/>
    <col min="12803" max="12803" width="37" style="9" customWidth="1"/>
    <col min="12804" max="12804" width="13.6640625" style="9" customWidth="1"/>
    <col min="12805" max="12819" width="4.33203125" style="9" customWidth="1"/>
    <col min="12820" max="12820" width="7" style="9" bestFit="1" customWidth="1"/>
    <col min="12821" max="12829" width="6.88671875" style="9" customWidth="1"/>
    <col min="12830" max="13057" width="9" style="9"/>
    <col min="13058" max="13058" width="30" style="9" customWidth="1"/>
    <col min="13059" max="13059" width="37" style="9" customWidth="1"/>
    <col min="13060" max="13060" width="13.6640625" style="9" customWidth="1"/>
    <col min="13061" max="13075" width="4.33203125" style="9" customWidth="1"/>
    <col min="13076" max="13076" width="7" style="9" bestFit="1" customWidth="1"/>
    <col min="13077" max="13085" width="6.88671875" style="9" customWidth="1"/>
    <col min="13086" max="13313" width="9" style="9"/>
    <col min="13314" max="13314" width="30" style="9" customWidth="1"/>
    <col min="13315" max="13315" width="37" style="9" customWidth="1"/>
    <col min="13316" max="13316" width="13.6640625" style="9" customWidth="1"/>
    <col min="13317" max="13331" width="4.33203125" style="9" customWidth="1"/>
    <col min="13332" max="13332" width="7" style="9" bestFit="1" customWidth="1"/>
    <col min="13333" max="13341" width="6.88671875" style="9" customWidth="1"/>
    <col min="13342" max="13569" width="9" style="9"/>
    <col min="13570" max="13570" width="30" style="9" customWidth="1"/>
    <col min="13571" max="13571" width="37" style="9" customWidth="1"/>
    <col min="13572" max="13572" width="13.6640625" style="9" customWidth="1"/>
    <col min="13573" max="13587" width="4.33203125" style="9" customWidth="1"/>
    <col min="13588" max="13588" width="7" style="9" bestFit="1" customWidth="1"/>
    <col min="13589" max="13597" width="6.88671875" style="9" customWidth="1"/>
    <col min="13598" max="13825" width="9" style="9"/>
    <col min="13826" max="13826" width="30" style="9" customWidth="1"/>
    <col min="13827" max="13827" width="37" style="9" customWidth="1"/>
    <col min="13828" max="13828" width="13.6640625" style="9" customWidth="1"/>
    <col min="13829" max="13843" width="4.33203125" style="9" customWidth="1"/>
    <col min="13844" max="13844" width="7" style="9" bestFit="1" customWidth="1"/>
    <col min="13845" max="13853" width="6.88671875" style="9" customWidth="1"/>
    <col min="13854" max="14081" width="9" style="9"/>
    <col min="14082" max="14082" width="30" style="9" customWidth="1"/>
    <col min="14083" max="14083" width="37" style="9" customWidth="1"/>
    <col min="14084" max="14084" width="13.6640625" style="9" customWidth="1"/>
    <col min="14085" max="14099" width="4.33203125" style="9" customWidth="1"/>
    <col min="14100" max="14100" width="7" style="9" bestFit="1" customWidth="1"/>
    <col min="14101" max="14109" width="6.88671875" style="9" customWidth="1"/>
    <col min="14110" max="14337" width="9" style="9"/>
    <col min="14338" max="14338" width="30" style="9" customWidth="1"/>
    <col min="14339" max="14339" width="37" style="9" customWidth="1"/>
    <col min="14340" max="14340" width="13.6640625" style="9" customWidth="1"/>
    <col min="14341" max="14355" width="4.33203125" style="9" customWidth="1"/>
    <col min="14356" max="14356" width="7" style="9" bestFit="1" customWidth="1"/>
    <col min="14357" max="14365" width="6.88671875" style="9" customWidth="1"/>
    <col min="14366" max="14593" width="9" style="9"/>
    <col min="14594" max="14594" width="30" style="9" customWidth="1"/>
    <col min="14595" max="14595" width="37" style="9" customWidth="1"/>
    <col min="14596" max="14596" width="13.6640625" style="9" customWidth="1"/>
    <col min="14597" max="14611" width="4.33203125" style="9" customWidth="1"/>
    <col min="14612" max="14612" width="7" style="9" bestFit="1" customWidth="1"/>
    <col min="14613" max="14621" width="6.88671875" style="9" customWidth="1"/>
    <col min="14622" max="14849" width="9" style="9"/>
    <col min="14850" max="14850" width="30" style="9" customWidth="1"/>
    <col min="14851" max="14851" width="37" style="9" customWidth="1"/>
    <col min="14852" max="14852" width="13.6640625" style="9" customWidth="1"/>
    <col min="14853" max="14867" width="4.33203125" style="9" customWidth="1"/>
    <col min="14868" max="14868" width="7" style="9" bestFit="1" customWidth="1"/>
    <col min="14869" max="14877" width="6.88671875" style="9" customWidth="1"/>
    <col min="14878" max="15105" width="9" style="9"/>
    <col min="15106" max="15106" width="30" style="9" customWidth="1"/>
    <col min="15107" max="15107" width="37" style="9" customWidth="1"/>
    <col min="15108" max="15108" width="13.6640625" style="9" customWidth="1"/>
    <col min="15109" max="15123" width="4.33203125" style="9" customWidth="1"/>
    <col min="15124" max="15124" width="7" style="9" bestFit="1" customWidth="1"/>
    <col min="15125" max="15133" width="6.88671875" style="9" customWidth="1"/>
    <col min="15134" max="15361" width="9" style="9"/>
    <col min="15362" max="15362" width="30" style="9" customWidth="1"/>
    <col min="15363" max="15363" width="37" style="9" customWidth="1"/>
    <col min="15364" max="15364" width="13.6640625" style="9" customWidth="1"/>
    <col min="15365" max="15379" width="4.33203125" style="9" customWidth="1"/>
    <col min="15380" max="15380" width="7" style="9" bestFit="1" customWidth="1"/>
    <col min="15381" max="15389" width="6.88671875" style="9" customWidth="1"/>
    <col min="15390" max="15617" width="9" style="9"/>
    <col min="15618" max="15618" width="30" style="9" customWidth="1"/>
    <col min="15619" max="15619" width="37" style="9" customWidth="1"/>
    <col min="15620" max="15620" width="13.6640625" style="9" customWidth="1"/>
    <col min="15621" max="15635" width="4.33203125" style="9" customWidth="1"/>
    <col min="15636" max="15636" width="7" style="9" bestFit="1" customWidth="1"/>
    <col min="15637" max="15645" width="6.88671875" style="9" customWidth="1"/>
    <col min="15646" max="15873" width="9" style="9"/>
    <col min="15874" max="15874" width="30" style="9" customWidth="1"/>
    <col min="15875" max="15875" width="37" style="9" customWidth="1"/>
    <col min="15876" max="15876" width="13.6640625" style="9" customWidth="1"/>
    <col min="15877" max="15891" width="4.33203125" style="9" customWidth="1"/>
    <col min="15892" max="15892" width="7" style="9" bestFit="1" customWidth="1"/>
    <col min="15893" max="15901" width="6.88671875" style="9" customWidth="1"/>
    <col min="15902" max="16129" width="9" style="9"/>
    <col min="16130" max="16130" width="30" style="9" customWidth="1"/>
    <col min="16131" max="16131" width="37" style="9" customWidth="1"/>
    <col min="16132" max="16132" width="13.6640625" style="9" customWidth="1"/>
    <col min="16133" max="16147" width="4.33203125" style="9" customWidth="1"/>
    <col min="16148" max="16148" width="7" style="9" bestFit="1" customWidth="1"/>
    <col min="16149" max="16157" width="6.88671875" style="9" customWidth="1"/>
    <col min="16158" max="16384" width="9" style="9"/>
  </cols>
  <sheetData>
    <row r="1" spans="1:29" s="1" customFormat="1" ht="16.5" customHeight="1">
      <c r="B1" s="2" t="s">
        <v>251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3.5" customHeight="1">
      <c r="A2" s="4"/>
      <c r="B2" s="126" t="s">
        <v>10</v>
      </c>
      <c r="C2" s="126" t="s">
        <v>9</v>
      </c>
      <c r="D2" s="119" t="s">
        <v>11</v>
      </c>
      <c r="E2" s="5" t="s">
        <v>8</v>
      </c>
      <c r="F2" s="6" t="s">
        <v>12</v>
      </c>
      <c r="G2" s="6" t="s">
        <v>13</v>
      </c>
      <c r="H2" s="6" t="s">
        <v>14</v>
      </c>
      <c r="I2" s="6" t="s">
        <v>15</v>
      </c>
      <c r="J2" s="6" t="s">
        <v>16</v>
      </c>
      <c r="K2" s="7" t="s">
        <v>16</v>
      </c>
      <c r="L2" s="5"/>
      <c r="M2" s="129" t="s">
        <v>17</v>
      </c>
      <c r="N2" s="130"/>
      <c r="O2" s="5" t="s">
        <v>18</v>
      </c>
      <c r="P2" s="6" t="s">
        <v>19</v>
      </c>
      <c r="Q2" s="6" t="s">
        <v>20</v>
      </c>
      <c r="R2" s="6" t="s">
        <v>13</v>
      </c>
      <c r="S2" s="7" t="s">
        <v>21</v>
      </c>
      <c r="T2" s="119" t="s">
        <v>1</v>
      </c>
      <c r="U2" s="5"/>
      <c r="V2" s="6"/>
      <c r="W2" s="122" t="s">
        <v>8</v>
      </c>
      <c r="X2" s="6"/>
      <c r="Y2" s="122" t="s">
        <v>0</v>
      </c>
      <c r="Z2" s="8"/>
      <c r="AA2" s="122" t="s">
        <v>22</v>
      </c>
      <c r="AB2" s="6"/>
      <c r="AC2" s="7"/>
    </row>
    <row r="3" spans="1:29" ht="13.5" customHeight="1">
      <c r="A3" s="10" t="s">
        <v>70</v>
      </c>
      <c r="B3" s="127"/>
      <c r="C3" s="127"/>
      <c r="D3" s="120"/>
      <c r="E3" s="11"/>
      <c r="F3" s="8"/>
      <c r="G3" s="8"/>
      <c r="H3" s="8"/>
      <c r="I3" s="8"/>
      <c r="J3" s="8"/>
      <c r="K3" s="87"/>
      <c r="L3" s="11"/>
      <c r="M3" s="124" t="s">
        <v>23</v>
      </c>
      <c r="N3" s="125"/>
      <c r="O3" s="11"/>
      <c r="P3" s="8" t="s">
        <v>24</v>
      </c>
      <c r="Q3" s="8"/>
      <c r="R3" s="8"/>
      <c r="S3" s="87"/>
      <c r="T3" s="120"/>
      <c r="U3" s="11"/>
      <c r="V3" s="8"/>
      <c r="W3" s="123"/>
      <c r="X3" s="8"/>
      <c r="Y3" s="123"/>
      <c r="Z3" s="8"/>
      <c r="AA3" s="123"/>
      <c r="AB3" s="8"/>
      <c r="AC3" s="87"/>
    </row>
    <row r="4" spans="1:29" ht="13.5" customHeight="1">
      <c r="A4" s="10"/>
      <c r="B4" s="127"/>
      <c r="C4" s="127"/>
      <c r="D4" s="120"/>
      <c r="E4" s="11"/>
      <c r="F4" s="8" t="s">
        <v>8</v>
      </c>
      <c r="G4" s="8"/>
      <c r="H4" s="8" t="s">
        <v>13</v>
      </c>
      <c r="I4" s="8"/>
      <c r="J4" s="8"/>
      <c r="K4" s="87"/>
      <c r="L4" s="11" t="s">
        <v>1</v>
      </c>
      <c r="M4" s="8"/>
      <c r="N4" s="87"/>
      <c r="O4" s="11" t="s">
        <v>25</v>
      </c>
      <c r="P4" s="8" t="s">
        <v>19</v>
      </c>
      <c r="Q4" s="8" t="s">
        <v>26</v>
      </c>
      <c r="R4" s="12" t="s">
        <v>25</v>
      </c>
      <c r="S4" s="13" t="s">
        <v>27</v>
      </c>
      <c r="T4" s="120"/>
      <c r="U4" s="119" t="s">
        <v>28</v>
      </c>
      <c r="V4" s="119" t="s">
        <v>7</v>
      </c>
      <c r="W4" s="119" t="s">
        <v>6</v>
      </c>
      <c r="X4" s="119" t="s">
        <v>5</v>
      </c>
      <c r="Y4" s="119" t="s">
        <v>4</v>
      </c>
      <c r="Z4" s="119" t="s">
        <v>29</v>
      </c>
      <c r="AA4" s="119" t="s">
        <v>2</v>
      </c>
      <c r="AB4" s="119" t="s">
        <v>3</v>
      </c>
      <c r="AC4" s="119" t="s">
        <v>1</v>
      </c>
    </row>
    <row r="5" spans="1:29" ht="16.5" customHeight="1">
      <c r="A5" s="10" t="s">
        <v>74</v>
      </c>
      <c r="B5" s="127"/>
      <c r="C5" s="127"/>
      <c r="D5" s="120"/>
      <c r="E5" s="11"/>
      <c r="F5" s="8"/>
      <c r="G5" s="8"/>
      <c r="H5" s="8"/>
      <c r="I5" s="8"/>
      <c r="J5" s="8"/>
      <c r="K5" s="87"/>
      <c r="L5" s="11"/>
      <c r="M5" s="8"/>
      <c r="N5" s="87"/>
      <c r="O5" s="11"/>
      <c r="P5" s="8" t="s">
        <v>30</v>
      </c>
      <c r="Q5" s="8"/>
      <c r="R5" s="8"/>
      <c r="S5" s="87"/>
      <c r="T5" s="120"/>
      <c r="U5" s="120"/>
      <c r="V5" s="120"/>
      <c r="W5" s="120"/>
      <c r="X5" s="120"/>
      <c r="Y5" s="120"/>
      <c r="Z5" s="120"/>
      <c r="AA5" s="120"/>
      <c r="AB5" s="120"/>
      <c r="AC5" s="120"/>
    </row>
    <row r="6" spans="1:29" ht="16.5" customHeight="1">
      <c r="A6" s="14"/>
      <c r="B6" s="128"/>
      <c r="C6" s="128"/>
      <c r="D6" s="121"/>
      <c r="E6" s="15" t="s">
        <v>31</v>
      </c>
      <c r="F6" s="16" t="s">
        <v>31</v>
      </c>
      <c r="G6" s="16" t="s">
        <v>32</v>
      </c>
      <c r="H6" s="16" t="s">
        <v>32</v>
      </c>
      <c r="I6" s="16" t="s">
        <v>33</v>
      </c>
      <c r="J6" s="16" t="s">
        <v>13</v>
      </c>
      <c r="K6" s="17" t="s">
        <v>34</v>
      </c>
      <c r="L6" s="15"/>
      <c r="M6" s="16" t="s">
        <v>2</v>
      </c>
      <c r="N6" s="17" t="s">
        <v>3</v>
      </c>
      <c r="O6" s="15" t="s">
        <v>35</v>
      </c>
      <c r="P6" s="16" t="s">
        <v>35</v>
      </c>
      <c r="Q6" s="16" t="s">
        <v>35</v>
      </c>
      <c r="R6" s="16" t="s">
        <v>35</v>
      </c>
      <c r="S6" s="17" t="s">
        <v>36</v>
      </c>
      <c r="T6" s="121"/>
      <c r="U6" s="120"/>
      <c r="V6" s="120"/>
      <c r="W6" s="120"/>
      <c r="X6" s="120"/>
      <c r="Y6" s="120"/>
      <c r="Z6" s="120"/>
      <c r="AA6" s="121"/>
      <c r="AB6" s="121"/>
      <c r="AC6" s="121"/>
    </row>
    <row r="7" spans="1:29" s="257" customFormat="1" ht="15" customHeight="1">
      <c r="A7" s="136"/>
      <c r="B7" s="253"/>
      <c r="C7" s="253"/>
      <c r="D7" s="253"/>
      <c r="E7" s="254"/>
      <c r="F7" s="255"/>
      <c r="G7" s="255"/>
      <c r="H7" s="255"/>
      <c r="I7" s="255"/>
      <c r="J7" s="255"/>
      <c r="K7" s="255"/>
      <c r="L7" s="256"/>
      <c r="O7" s="254"/>
      <c r="P7" s="255"/>
      <c r="Q7" s="255"/>
      <c r="R7" s="255"/>
      <c r="S7" s="255"/>
      <c r="T7" s="254"/>
      <c r="U7" s="88"/>
      <c r="V7" s="89"/>
      <c r="W7" s="89"/>
      <c r="X7" s="89"/>
      <c r="Y7" s="89"/>
      <c r="Z7" s="90"/>
      <c r="AA7" s="90"/>
      <c r="AB7" s="91"/>
      <c r="AC7" s="92"/>
    </row>
    <row r="8" spans="1:29" s="264" customFormat="1" ht="16.5" customHeight="1">
      <c r="A8" s="136">
        <v>1</v>
      </c>
      <c r="B8" s="258" t="s">
        <v>37</v>
      </c>
      <c r="C8" s="258"/>
      <c r="D8" s="259" t="s">
        <v>38</v>
      </c>
      <c r="E8" s="260">
        <v>1</v>
      </c>
      <c r="F8" s="260">
        <v>10</v>
      </c>
      <c r="G8" s="260">
        <v>265</v>
      </c>
      <c r="H8" s="260">
        <v>207</v>
      </c>
      <c r="I8" s="260">
        <v>70</v>
      </c>
      <c r="J8" s="260">
        <v>197</v>
      </c>
      <c r="K8" s="260">
        <v>3</v>
      </c>
      <c r="L8" s="261">
        <v>753</v>
      </c>
      <c r="M8" s="260">
        <v>597</v>
      </c>
      <c r="N8" s="260">
        <v>156</v>
      </c>
      <c r="O8" s="262">
        <v>356</v>
      </c>
      <c r="P8" s="260">
        <v>94</v>
      </c>
      <c r="Q8" s="260">
        <v>1052</v>
      </c>
      <c r="R8" s="260">
        <v>5</v>
      </c>
      <c r="S8" s="260">
        <v>5</v>
      </c>
      <c r="T8" s="262">
        <v>1512</v>
      </c>
      <c r="U8" s="262">
        <v>2432</v>
      </c>
      <c r="V8" s="260">
        <v>2341</v>
      </c>
      <c r="W8" s="260">
        <v>1813</v>
      </c>
      <c r="X8" s="260">
        <v>1962</v>
      </c>
      <c r="Y8" s="260">
        <v>109</v>
      </c>
      <c r="Z8" s="263">
        <v>140</v>
      </c>
      <c r="AA8" s="263">
        <v>5659</v>
      </c>
      <c r="AB8" s="261">
        <v>3138</v>
      </c>
      <c r="AC8" s="261">
        <v>8797</v>
      </c>
    </row>
    <row r="9" spans="1:29" s="257" customFormat="1" ht="16.5" customHeight="1">
      <c r="A9" s="136"/>
      <c r="B9" s="265"/>
      <c r="C9" s="256" t="s">
        <v>39</v>
      </c>
      <c r="D9" s="266" t="s">
        <v>261</v>
      </c>
      <c r="E9" s="267"/>
      <c r="L9" s="268"/>
      <c r="M9" s="269"/>
      <c r="N9" s="269"/>
      <c r="O9" s="267"/>
      <c r="T9" s="270"/>
      <c r="U9" s="93"/>
      <c r="V9" s="94"/>
      <c r="W9" s="94"/>
      <c r="X9" s="94"/>
      <c r="Y9" s="94"/>
      <c r="Z9" s="95"/>
      <c r="AA9" s="95"/>
      <c r="AB9" s="92"/>
      <c r="AC9" s="92"/>
    </row>
    <row r="10" spans="1:29" s="257" customFormat="1" ht="16.5" customHeight="1">
      <c r="A10" s="136"/>
      <c r="B10" s="265"/>
      <c r="C10" s="256" t="s">
        <v>40</v>
      </c>
      <c r="D10" s="257" t="s">
        <v>41</v>
      </c>
      <c r="E10" s="270">
        <v>1</v>
      </c>
      <c r="F10" s="269">
        <v>10</v>
      </c>
      <c r="G10" s="269">
        <v>19</v>
      </c>
      <c r="H10" s="269">
        <v>17</v>
      </c>
      <c r="I10" s="257">
        <v>8</v>
      </c>
      <c r="J10" s="269">
        <v>9</v>
      </c>
      <c r="K10" s="269"/>
      <c r="L10" s="268">
        <v>64</v>
      </c>
      <c r="M10" s="269">
        <v>44</v>
      </c>
      <c r="N10" s="269">
        <v>20</v>
      </c>
      <c r="O10" s="270"/>
      <c r="P10" s="269"/>
      <c r="Q10" s="269"/>
      <c r="S10" s="269"/>
      <c r="T10" s="270"/>
      <c r="U10" s="93"/>
      <c r="V10" s="94"/>
      <c r="W10" s="94"/>
      <c r="X10" s="94"/>
      <c r="Y10" s="94"/>
      <c r="Z10" s="95"/>
      <c r="AA10" s="95"/>
      <c r="AB10" s="92"/>
      <c r="AC10" s="92"/>
    </row>
    <row r="11" spans="1:29" s="257" customFormat="1" ht="16.5" customHeight="1">
      <c r="A11" s="256"/>
      <c r="B11" s="265"/>
      <c r="C11" s="271" t="s">
        <v>42</v>
      </c>
      <c r="D11" s="266" t="s">
        <v>262</v>
      </c>
      <c r="E11" s="270"/>
      <c r="F11" s="269"/>
      <c r="G11" s="269"/>
      <c r="H11" s="269"/>
      <c r="L11" s="268"/>
      <c r="M11" s="269"/>
      <c r="N11" s="269"/>
      <c r="O11" s="270"/>
      <c r="P11" s="269"/>
      <c r="Q11" s="269"/>
      <c r="S11" s="269"/>
      <c r="T11" s="270"/>
      <c r="U11" s="93"/>
      <c r="V11" s="94"/>
      <c r="W11" s="94"/>
      <c r="X11" s="94"/>
      <c r="Y11" s="94"/>
      <c r="Z11" s="95"/>
      <c r="AA11" s="95"/>
      <c r="AB11" s="92"/>
      <c r="AC11" s="92"/>
    </row>
    <row r="12" spans="1:29" s="257" customFormat="1" ht="16.5" customHeight="1">
      <c r="A12" s="256"/>
      <c r="B12" s="265"/>
      <c r="C12" s="256"/>
      <c r="D12" s="266" t="s">
        <v>313</v>
      </c>
      <c r="E12" s="267"/>
      <c r="L12" s="268"/>
      <c r="M12" s="269"/>
      <c r="N12" s="269"/>
      <c r="O12" s="267"/>
      <c r="T12" s="270"/>
      <c r="U12" s="93"/>
      <c r="V12" s="94"/>
      <c r="W12" s="94"/>
      <c r="X12" s="94"/>
      <c r="Y12" s="94"/>
      <c r="Z12" s="95"/>
      <c r="AA12" s="95"/>
      <c r="AB12" s="92"/>
      <c r="AC12" s="92"/>
    </row>
    <row r="13" spans="1:29" s="257" customFormat="1" ht="16.5" customHeight="1">
      <c r="A13" s="256"/>
      <c r="B13" s="265"/>
      <c r="C13" s="266"/>
      <c r="D13" s="272" t="s">
        <v>302</v>
      </c>
      <c r="E13" s="267"/>
      <c r="L13" s="268"/>
      <c r="M13" s="269"/>
      <c r="N13" s="269"/>
      <c r="O13" s="267"/>
      <c r="T13" s="270"/>
      <c r="U13" s="93"/>
      <c r="V13" s="94"/>
      <c r="W13" s="94"/>
      <c r="X13" s="94"/>
      <c r="Y13" s="94"/>
      <c r="Z13" s="95"/>
      <c r="AA13" s="95"/>
      <c r="AB13" s="92"/>
      <c r="AC13" s="92"/>
    </row>
    <row r="14" spans="1:29" s="257" customFormat="1" ht="16.5" customHeight="1">
      <c r="A14" s="256"/>
      <c r="B14" s="265"/>
      <c r="C14" s="266"/>
      <c r="D14" s="272" t="s">
        <v>303</v>
      </c>
      <c r="E14" s="267"/>
      <c r="L14" s="268"/>
      <c r="M14" s="269"/>
      <c r="N14" s="269"/>
      <c r="O14" s="267"/>
      <c r="T14" s="270"/>
      <c r="U14" s="93"/>
      <c r="V14" s="94"/>
      <c r="W14" s="94"/>
      <c r="X14" s="94"/>
      <c r="Y14" s="94"/>
      <c r="Z14" s="95"/>
      <c r="AA14" s="95"/>
      <c r="AB14" s="92"/>
      <c r="AC14" s="92"/>
    </row>
    <row r="15" spans="1:29" s="257" customFormat="1" ht="16.5" customHeight="1">
      <c r="A15" s="256"/>
      <c r="B15" s="273"/>
      <c r="C15" s="256"/>
      <c r="D15" s="272" t="s">
        <v>326</v>
      </c>
      <c r="E15" s="267"/>
      <c r="L15" s="268"/>
      <c r="M15" s="269"/>
      <c r="N15" s="269"/>
      <c r="O15" s="267"/>
      <c r="T15" s="270"/>
      <c r="U15" s="93"/>
      <c r="V15" s="94"/>
      <c r="W15" s="94"/>
      <c r="X15" s="94"/>
      <c r="Y15" s="94"/>
      <c r="Z15" s="95"/>
      <c r="AA15" s="95"/>
      <c r="AB15" s="92"/>
      <c r="AC15" s="92"/>
    </row>
    <row r="16" spans="1:29" s="257" customFormat="1" ht="16.5" customHeight="1">
      <c r="A16" s="256"/>
      <c r="B16" s="273"/>
      <c r="C16" s="256"/>
      <c r="D16" s="272"/>
      <c r="E16" s="267"/>
      <c r="L16" s="268"/>
      <c r="M16" s="269"/>
      <c r="N16" s="269"/>
      <c r="O16" s="267"/>
      <c r="T16" s="270"/>
      <c r="U16" s="93"/>
      <c r="V16" s="94"/>
      <c r="W16" s="94"/>
      <c r="X16" s="94"/>
      <c r="Y16" s="94"/>
      <c r="Z16" s="95"/>
      <c r="AA16" s="95"/>
      <c r="AB16" s="92"/>
      <c r="AC16" s="92"/>
    </row>
    <row r="17" spans="1:29" s="257" customFormat="1" ht="14.25" customHeight="1">
      <c r="A17" s="256"/>
      <c r="B17" s="256" t="s">
        <v>263</v>
      </c>
      <c r="C17" s="274" t="s">
        <v>43</v>
      </c>
      <c r="D17" s="266" t="s">
        <v>304</v>
      </c>
      <c r="E17" s="267"/>
      <c r="G17" s="257">
        <v>43</v>
      </c>
      <c r="H17" s="257">
        <v>15</v>
      </c>
      <c r="I17" s="257">
        <v>13</v>
      </c>
      <c r="L17" s="268">
        <v>71</v>
      </c>
      <c r="M17" s="269">
        <v>58</v>
      </c>
      <c r="N17" s="269">
        <v>13</v>
      </c>
      <c r="O17" s="267"/>
      <c r="T17" s="270"/>
      <c r="U17" s="93">
        <v>300</v>
      </c>
      <c r="V17" s="94">
        <v>297</v>
      </c>
      <c r="W17" s="94">
        <v>320</v>
      </c>
      <c r="X17" s="94">
        <v>368</v>
      </c>
      <c r="Y17" s="94"/>
      <c r="Z17" s="95"/>
      <c r="AA17" s="95">
        <v>586</v>
      </c>
      <c r="AB17" s="92">
        <v>699</v>
      </c>
      <c r="AC17" s="92">
        <v>1285</v>
      </c>
    </row>
    <row r="18" spans="1:29" s="257" customFormat="1" ht="13.5" customHeight="1">
      <c r="A18" s="256"/>
      <c r="B18" s="256"/>
      <c r="C18" s="271"/>
      <c r="D18" s="266"/>
      <c r="E18" s="267"/>
      <c r="G18" s="269"/>
      <c r="H18" s="269"/>
      <c r="I18" s="269"/>
      <c r="L18" s="268"/>
      <c r="M18" s="269"/>
      <c r="N18" s="269"/>
      <c r="O18" s="270"/>
      <c r="S18" s="269"/>
      <c r="T18" s="270"/>
      <c r="U18" s="93"/>
      <c r="V18" s="94"/>
      <c r="W18" s="94"/>
      <c r="X18" s="94"/>
      <c r="Y18" s="94"/>
      <c r="Z18" s="95"/>
      <c r="AA18" s="95"/>
      <c r="AB18" s="92"/>
      <c r="AC18" s="92"/>
    </row>
    <row r="19" spans="1:29" s="257" customFormat="1" ht="13.5" customHeight="1">
      <c r="A19" s="256"/>
      <c r="B19" s="256" t="s">
        <v>44</v>
      </c>
      <c r="C19" s="274" t="s">
        <v>45</v>
      </c>
      <c r="D19" s="266" t="s">
        <v>264</v>
      </c>
      <c r="E19" s="267"/>
      <c r="G19" s="257">
        <v>25</v>
      </c>
      <c r="H19" s="257">
        <v>20</v>
      </c>
      <c r="I19" s="257">
        <v>12</v>
      </c>
      <c r="L19" s="268">
        <v>57</v>
      </c>
      <c r="M19" s="269">
        <v>39</v>
      </c>
      <c r="N19" s="269">
        <v>18</v>
      </c>
      <c r="O19" s="267"/>
      <c r="T19" s="270"/>
      <c r="U19" s="93">
        <v>179</v>
      </c>
      <c r="V19" s="94">
        <v>177</v>
      </c>
      <c r="W19" s="94">
        <v>178</v>
      </c>
      <c r="X19" s="94">
        <v>185</v>
      </c>
      <c r="Y19" s="94"/>
      <c r="Z19" s="95"/>
      <c r="AA19" s="95">
        <v>239</v>
      </c>
      <c r="AB19" s="92">
        <v>480</v>
      </c>
      <c r="AC19" s="92">
        <v>719</v>
      </c>
    </row>
    <row r="20" spans="1:29" s="257" customFormat="1" ht="13.5" customHeight="1">
      <c r="A20" s="256"/>
      <c r="B20" s="256"/>
      <c r="C20" s="271"/>
      <c r="D20" s="266"/>
      <c r="E20" s="267"/>
      <c r="G20" s="269"/>
      <c r="H20" s="269"/>
      <c r="I20" s="269"/>
      <c r="L20" s="268"/>
      <c r="M20" s="269"/>
      <c r="N20" s="269"/>
      <c r="O20" s="270"/>
      <c r="P20" s="269"/>
      <c r="R20" s="275"/>
      <c r="S20" s="276"/>
      <c r="T20" s="277"/>
      <c r="U20" s="96"/>
      <c r="V20" s="97"/>
      <c r="W20" s="94"/>
      <c r="X20" s="94"/>
      <c r="Y20" s="94"/>
      <c r="Z20" s="95"/>
      <c r="AA20" s="95"/>
      <c r="AB20" s="92"/>
      <c r="AC20" s="92"/>
    </row>
    <row r="21" spans="1:29" s="257" customFormat="1" ht="16.5" customHeight="1">
      <c r="A21" s="256"/>
      <c r="B21" s="256" t="s">
        <v>46</v>
      </c>
      <c r="C21" s="274" t="s">
        <v>47</v>
      </c>
      <c r="D21" s="266" t="s">
        <v>265</v>
      </c>
      <c r="E21" s="267"/>
      <c r="G21" s="257">
        <v>35</v>
      </c>
      <c r="H21" s="257">
        <v>22</v>
      </c>
      <c r="I21" s="257">
        <v>5</v>
      </c>
      <c r="J21" s="257">
        <v>9</v>
      </c>
      <c r="K21" s="257">
        <v>1</v>
      </c>
      <c r="L21" s="268">
        <v>72</v>
      </c>
      <c r="M21" s="269">
        <v>62</v>
      </c>
      <c r="N21" s="269">
        <v>10</v>
      </c>
      <c r="O21" s="267"/>
      <c r="T21" s="270"/>
      <c r="U21" s="93">
        <v>226</v>
      </c>
      <c r="V21" s="94">
        <v>218</v>
      </c>
      <c r="W21" s="94">
        <v>213</v>
      </c>
      <c r="X21" s="94">
        <v>263</v>
      </c>
      <c r="Y21" s="94"/>
      <c r="Z21" s="95"/>
      <c r="AA21" s="95">
        <v>691</v>
      </c>
      <c r="AB21" s="92">
        <v>229</v>
      </c>
      <c r="AC21" s="92">
        <v>920</v>
      </c>
    </row>
    <row r="22" spans="1:29" s="257" customFormat="1" ht="14.25" customHeight="1">
      <c r="A22" s="256"/>
      <c r="B22" s="256"/>
      <c r="C22" s="271"/>
      <c r="D22" s="266"/>
      <c r="E22" s="267"/>
      <c r="G22" s="269"/>
      <c r="H22" s="269"/>
      <c r="I22" s="269"/>
      <c r="J22" s="269"/>
      <c r="K22" s="269"/>
      <c r="L22" s="268"/>
      <c r="M22" s="269"/>
      <c r="N22" s="269"/>
      <c r="O22" s="270"/>
      <c r="P22" s="269"/>
      <c r="R22" s="269"/>
      <c r="S22" s="269"/>
      <c r="T22" s="270"/>
      <c r="U22" s="93"/>
      <c r="V22" s="94"/>
      <c r="W22" s="94"/>
      <c r="X22" s="94"/>
      <c r="Y22" s="94"/>
      <c r="Z22" s="95"/>
      <c r="AA22" s="95"/>
      <c r="AB22" s="92"/>
      <c r="AC22" s="92"/>
    </row>
    <row r="23" spans="1:29" s="257" customFormat="1" ht="16.5" customHeight="1">
      <c r="A23" s="256"/>
      <c r="B23" s="256" t="s">
        <v>48</v>
      </c>
      <c r="C23" s="256" t="s">
        <v>49</v>
      </c>
      <c r="D23" s="266" t="s">
        <v>305</v>
      </c>
      <c r="E23" s="267"/>
      <c r="J23" s="257">
        <v>5</v>
      </c>
      <c r="K23" s="257">
        <v>1</v>
      </c>
      <c r="L23" s="268">
        <v>6</v>
      </c>
      <c r="M23" s="269">
        <v>5</v>
      </c>
      <c r="N23" s="269">
        <v>1</v>
      </c>
      <c r="O23" s="267"/>
      <c r="T23" s="270"/>
      <c r="U23" s="93">
        <v>175</v>
      </c>
      <c r="V23" s="94">
        <v>173</v>
      </c>
      <c r="W23" s="94">
        <v>172</v>
      </c>
      <c r="X23" s="94">
        <v>170</v>
      </c>
      <c r="Y23" s="94">
        <v>108</v>
      </c>
      <c r="Z23" s="95">
        <v>140</v>
      </c>
      <c r="AA23" s="95">
        <v>436</v>
      </c>
      <c r="AB23" s="92">
        <v>502</v>
      </c>
      <c r="AC23" s="92">
        <v>938</v>
      </c>
    </row>
    <row r="24" spans="1:29" s="257" customFormat="1" ht="16.5" customHeight="1">
      <c r="A24" s="256"/>
      <c r="B24" s="256"/>
      <c r="C24" s="271" t="s">
        <v>50</v>
      </c>
      <c r="D24" s="266"/>
      <c r="E24" s="267"/>
      <c r="G24" s="269"/>
      <c r="H24" s="269"/>
      <c r="I24" s="269"/>
      <c r="J24" s="269"/>
      <c r="K24" s="269"/>
      <c r="L24" s="268"/>
      <c r="M24" s="269"/>
      <c r="N24" s="269"/>
      <c r="O24" s="270"/>
      <c r="P24" s="269"/>
      <c r="Q24" s="269"/>
      <c r="R24" s="269"/>
      <c r="S24" s="269"/>
      <c r="T24" s="270"/>
      <c r="U24" s="93"/>
      <c r="V24" s="94"/>
      <c r="W24" s="94"/>
      <c r="X24" s="94"/>
      <c r="Y24" s="94"/>
      <c r="Z24" s="95"/>
      <c r="AA24" s="95"/>
      <c r="AB24" s="92"/>
      <c r="AC24" s="92"/>
    </row>
    <row r="25" spans="1:29" s="257" customFormat="1" ht="16.5" customHeight="1">
      <c r="A25" s="256"/>
      <c r="B25" s="256" t="s">
        <v>51</v>
      </c>
      <c r="C25" s="274" t="s">
        <v>52</v>
      </c>
      <c r="D25" s="278" t="s">
        <v>53</v>
      </c>
      <c r="E25" s="267"/>
      <c r="G25" s="269">
        <v>1</v>
      </c>
      <c r="H25" s="269">
        <v>5</v>
      </c>
      <c r="I25" s="269">
        <v>20</v>
      </c>
      <c r="J25" s="269">
        <v>64</v>
      </c>
      <c r="K25" s="269">
        <v>1</v>
      </c>
      <c r="L25" s="268">
        <v>91</v>
      </c>
      <c r="M25" s="269">
        <v>70</v>
      </c>
      <c r="N25" s="269">
        <v>21</v>
      </c>
      <c r="O25" s="270"/>
      <c r="P25" s="269"/>
      <c r="Q25" s="269"/>
      <c r="R25" s="269"/>
      <c r="S25" s="269"/>
      <c r="T25" s="270"/>
      <c r="U25" s="93"/>
      <c r="V25" s="94"/>
      <c r="W25" s="94"/>
      <c r="X25" s="94"/>
      <c r="Y25" s="94"/>
      <c r="Z25" s="95"/>
      <c r="AA25" s="95"/>
      <c r="AB25" s="92"/>
      <c r="AC25" s="92"/>
    </row>
    <row r="26" spans="1:29" s="257" customFormat="1" ht="16.5" customHeight="1">
      <c r="A26" s="256"/>
      <c r="B26" s="256"/>
      <c r="C26" s="271"/>
      <c r="D26" s="279" t="s">
        <v>266</v>
      </c>
      <c r="E26" s="267"/>
      <c r="G26" s="269"/>
      <c r="H26" s="269"/>
      <c r="I26" s="269"/>
      <c r="J26" s="269"/>
      <c r="K26" s="269"/>
      <c r="L26" s="268"/>
      <c r="M26" s="269"/>
      <c r="N26" s="269"/>
      <c r="O26" s="267"/>
      <c r="T26" s="270"/>
      <c r="U26" s="93"/>
      <c r="V26" s="94"/>
      <c r="W26" s="94"/>
      <c r="X26" s="94"/>
      <c r="Y26" s="94"/>
      <c r="Z26" s="95"/>
      <c r="AA26" s="95"/>
      <c r="AB26" s="95"/>
      <c r="AC26" s="92"/>
    </row>
    <row r="27" spans="1:29" s="257" customFormat="1" ht="16.5" customHeight="1">
      <c r="A27" s="256"/>
      <c r="B27" s="256"/>
      <c r="C27" s="271"/>
      <c r="D27" s="279"/>
      <c r="E27" s="267"/>
      <c r="G27" s="269"/>
      <c r="H27" s="269"/>
      <c r="I27" s="269"/>
      <c r="J27" s="269"/>
      <c r="K27" s="269"/>
      <c r="L27" s="268"/>
      <c r="M27" s="269"/>
      <c r="N27" s="269"/>
      <c r="O27" s="267"/>
      <c r="T27" s="270"/>
      <c r="U27" s="93"/>
      <c r="V27" s="94"/>
      <c r="W27" s="94"/>
      <c r="X27" s="94"/>
      <c r="Y27" s="94"/>
      <c r="Z27" s="95"/>
      <c r="AA27" s="95"/>
      <c r="AB27" s="95"/>
      <c r="AC27" s="92"/>
    </row>
    <row r="28" spans="1:29" s="257" customFormat="1" ht="16.5" customHeight="1">
      <c r="A28" s="256"/>
      <c r="B28" s="256" t="s">
        <v>54</v>
      </c>
      <c r="C28" s="274" t="s">
        <v>55</v>
      </c>
      <c r="D28" s="266" t="s">
        <v>267</v>
      </c>
      <c r="E28" s="267"/>
      <c r="L28" s="268"/>
      <c r="M28" s="269"/>
      <c r="N28" s="269"/>
      <c r="O28" s="267"/>
      <c r="T28" s="270"/>
      <c r="U28" s="93">
        <v>681</v>
      </c>
      <c r="V28" s="94">
        <v>649</v>
      </c>
      <c r="W28" s="94">
        <v>664</v>
      </c>
      <c r="X28" s="94">
        <v>758</v>
      </c>
      <c r="Y28" s="94"/>
      <c r="Z28" s="95"/>
      <c r="AA28" s="95">
        <v>2247</v>
      </c>
      <c r="AB28" s="92">
        <v>505</v>
      </c>
      <c r="AC28" s="92">
        <v>2752</v>
      </c>
    </row>
    <row r="29" spans="1:29" s="257" customFormat="1" ht="16.5" customHeight="1">
      <c r="A29" s="256"/>
      <c r="B29" s="256"/>
      <c r="C29" s="271" t="s">
        <v>268</v>
      </c>
      <c r="D29" s="266"/>
      <c r="E29" s="267"/>
      <c r="G29" s="269"/>
      <c r="H29" s="269"/>
      <c r="I29" s="269"/>
      <c r="J29" s="269"/>
      <c r="K29" s="269"/>
      <c r="L29" s="268"/>
      <c r="M29" s="269"/>
      <c r="N29" s="269"/>
      <c r="O29" s="270"/>
      <c r="P29" s="269"/>
      <c r="Q29" s="269"/>
      <c r="T29" s="270"/>
      <c r="U29" s="93"/>
      <c r="V29" s="94"/>
      <c r="W29" s="94"/>
      <c r="X29" s="94"/>
      <c r="Y29" s="94"/>
      <c r="Z29" s="95"/>
      <c r="AA29" s="95"/>
      <c r="AB29" s="92"/>
      <c r="AC29" s="92"/>
    </row>
    <row r="30" spans="1:29" s="257" customFormat="1" ht="16.5" customHeight="1">
      <c r="A30" s="256"/>
      <c r="B30" s="256" t="s">
        <v>56</v>
      </c>
      <c r="C30" s="256" t="s">
        <v>57</v>
      </c>
      <c r="D30" s="266" t="s">
        <v>306</v>
      </c>
      <c r="E30" s="267"/>
      <c r="G30" s="257">
        <v>23</v>
      </c>
      <c r="H30" s="257">
        <v>27</v>
      </c>
      <c r="J30" s="257">
        <v>9</v>
      </c>
      <c r="L30" s="268">
        <v>59</v>
      </c>
      <c r="M30" s="269">
        <v>48</v>
      </c>
      <c r="N30" s="269">
        <v>11</v>
      </c>
      <c r="O30" s="267"/>
      <c r="T30" s="270"/>
      <c r="U30" s="93">
        <v>176</v>
      </c>
      <c r="V30" s="94">
        <v>176</v>
      </c>
      <c r="W30" s="94">
        <v>170</v>
      </c>
      <c r="X30" s="94">
        <v>182</v>
      </c>
      <c r="Y30" s="94"/>
      <c r="Z30" s="95"/>
      <c r="AA30" s="95">
        <v>398</v>
      </c>
      <c r="AB30" s="92">
        <v>306</v>
      </c>
      <c r="AC30" s="92">
        <v>704</v>
      </c>
    </row>
    <row r="31" spans="1:29" s="257" customFormat="1" ht="16.5" customHeight="1">
      <c r="A31" s="256"/>
      <c r="B31" s="256"/>
      <c r="C31" s="271" t="s">
        <v>58</v>
      </c>
      <c r="D31" s="266"/>
      <c r="E31" s="267"/>
      <c r="G31" s="269"/>
      <c r="H31" s="269"/>
      <c r="J31" s="269"/>
      <c r="K31" s="269"/>
      <c r="L31" s="268"/>
      <c r="M31" s="269"/>
      <c r="N31" s="269"/>
      <c r="O31" s="270"/>
      <c r="P31" s="269"/>
      <c r="Q31" s="269"/>
      <c r="S31" s="269"/>
      <c r="T31" s="270"/>
      <c r="U31" s="93"/>
      <c r="V31" s="94"/>
      <c r="W31" s="94"/>
      <c r="X31" s="94"/>
      <c r="Y31" s="94"/>
      <c r="Z31" s="95"/>
      <c r="AA31" s="95"/>
      <c r="AB31" s="92"/>
      <c r="AC31" s="92"/>
    </row>
    <row r="32" spans="1:29" s="257" customFormat="1" ht="16.5" customHeight="1">
      <c r="A32" s="256"/>
      <c r="B32" s="256"/>
      <c r="C32" s="271"/>
      <c r="D32" s="266"/>
      <c r="E32" s="267"/>
      <c r="G32" s="269"/>
      <c r="H32" s="269"/>
      <c r="J32" s="269"/>
      <c r="K32" s="269"/>
      <c r="L32" s="268"/>
      <c r="M32" s="269"/>
      <c r="N32" s="269"/>
      <c r="O32" s="270"/>
      <c r="P32" s="269"/>
      <c r="Q32" s="269"/>
      <c r="S32" s="269"/>
      <c r="T32" s="270"/>
      <c r="U32" s="93"/>
      <c r="V32" s="94"/>
      <c r="W32" s="94"/>
      <c r="X32" s="94"/>
      <c r="Y32" s="94"/>
      <c r="Z32" s="95"/>
      <c r="AA32" s="95"/>
      <c r="AB32" s="92"/>
      <c r="AC32" s="92"/>
    </row>
    <row r="33" spans="1:29" s="257" customFormat="1" ht="16.5" customHeight="1">
      <c r="A33" s="256"/>
      <c r="B33" s="256" t="s">
        <v>327</v>
      </c>
      <c r="C33" s="256" t="s">
        <v>331</v>
      </c>
      <c r="D33" s="278" t="s">
        <v>328</v>
      </c>
      <c r="E33" s="267"/>
      <c r="G33" s="269">
        <v>7</v>
      </c>
      <c r="H33" s="269">
        <v>4</v>
      </c>
      <c r="J33" s="269"/>
      <c r="K33" s="269"/>
      <c r="L33" s="268">
        <v>11</v>
      </c>
      <c r="M33" s="269">
        <v>11</v>
      </c>
      <c r="N33" s="269"/>
      <c r="O33" s="270"/>
      <c r="P33" s="269"/>
      <c r="Q33" s="269"/>
      <c r="S33" s="269"/>
      <c r="T33" s="270"/>
      <c r="U33" s="93">
        <v>32</v>
      </c>
      <c r="V33" s="94"/>
      <c r="W33" s="94"/>
      <c r="X33" s="94"/>
      <c r="Y33" s="94"/>
      <c r="Z33" s="95"/>
      <c r="AA33" s="95">
        <v>16</v>
      </c>
      <c r="AB33" s="92">
        <v>16</v>
      </c>
      <c r="AC33" s="92">
        <v>32</v>
      </c>
    </row>
    <row r="34" spans="1:29" s="257" customFormat="1" ht="16.5" customHeight="1">
      <c r="A34" s="256"/>
      <c r="B34" s="256"/>
      <c r="C34" s="271" t="s">
        <v>330</v>
      </c>
      <c r="D34" s="266" t="s">
        <v>329</v>
      </c>
      <c r="E34" s="267"/>
      <c r="G34" s="269"/>
      <c r="H34" s="269"/>
      <c r="J34" s="269"/>
      <c r="K34" s="269"/>
      <c r="L34" s="268"/>
      <c r="M34" s="269"/>
      <c r="N34" s="269"/>
      <c r="O34" s="270"/>
      <c r="P34" s="269"/>
      <c r="Q34" s="269"/>
      <c r="S34" s="269"/>
      <c r="T34" s="270"/>
      <c r="U34" s="93"/>
      <c r="V34" s="94"/>
      <c r="W34" s="94"/>
      <c r="X34" s="94"/>
      <c r="Y34" s="94"/>
      <c r="Z34" s="95"/>
      <c r="AA34" s="95"/>
      <c r="AB34" s="92"/>
      <c r="AC34" s="92"/>
    </row>
    <row r="35" spans="1:29" s="257" customFormat="1" ht="16.5" customHeight="1">
      <c r="A35" s="256"/>
      <c r="B35" s="256"/>
      <c r="C35" s="271"/>
      <c r="D35" s="266"/>
      <c r="E35" s="267"/>
      <c r="G35" s="269"/>
      <c r="H35" s="269"/>
      <c r="J35" s="269"/>
      <c r="K35" s="269"/>
      <c r="L35" s="268"/>
      <c r="M35" s="269"/>
      <c r="N35" s="269"/>
      <c r="O35" s="270"/>
      <c r="P35" s="269"/>
      <c r="Q35" s="269"/>
      <c r="S35" s="269"/>
      <c r="T35" s="270"/>
      <c r="U35" s="93"/>
      <c r="V35" s="94"/>
      <c r="W35" s="94"/>
      <c r="X35" s="94"/>
      <c r="Y35" s="94"/>
      <c r="Z35" s="95"/>
      <c r="AA35" s="95"/>
      <c r="AB35" s="92"/>
      <c r="AC35" s="92"/>
    </row>
    <row r="36" spans="1:29" s="257" customFormat="1" ht="16.5" customHeight="1">
      <c r="A36" s="256"/>
      <c r="B36" s="256" t="s">
        <v>269</v>
      </c>
      <c r="C36" s="256" t="s">
        <v>270</v>
      </c>
      <c r="D36" s="266" t="s">
        <v>271</v>
      </c>
      <c r="E36" s="267"/>
      <c r="L36" s="268"/>
      <c r="M36" s="269"/>
      <c r="N36" s="269"/>
      <c r="O36" s="267"/>
      <c r="T36" s="270"/>
      <c r="U36" s="93"/>
      <c r="V36" s="94"/>
      <c r="W36" s="94"/>
      <c r="X36" s="94"/>
      <c r="Y36" s="94"/>
      <c r="Z36" s="95"/>
      <c r="AA36" s="95"/>
      <c r="AB36" s="92"/>
      <c r="AC36" s="92"/>
    </row>
    <row r="37" spans="1:29" s="257" customFormat="1" ht="16.5" customHeight="1">
      <c r="A37" s="256"/>
      <c r="B37" s="256"/>
      <c r="C37" s="271" t="s">
        <v>272</v>
      </c>
      <c r="D37" s="266"/>
      <c r="E37" s="267"/>
      <c r="L37" s="268"/>
      <c r="M37" s="269"/>
      <c r="N37" s="269"/>
      <c r="O37" s="270"/>
      <c r="T37" s="270"/>
      <c r="U37" s="93"/>
      <c r="V37" s="94"/>
      <c r="W37" s="94"/>
      <c r="X37" s="94"/>
      <c r="Y37" s="94"/>
      <c r="Z37" s="95"/>
      <c r="AA37" s="95"/>
      <c r="AB37" s="92"/>
      <c r="AC37" s="92"/>
    </row>
    <row r="38" spans="1:29" s="257" customFormat="1" ht="16.5" customHeight="1">
      <c r="A38" s="256"/>
      <c r="B38" s="256" t="s">
        <v>273</v>
      </c>
      <c r="C38" s="256" t="s">
        <v>274</v>
      </c>
      <c r="D38" s="266" t="s">
        <v>260</v>
      </c>
      <c r="E38" s="267"/>
      <c r="L38" s="268"/>
      <c r="M38" s="269"/>
      <c r="N38" s="269"/>
      <c r="O38" s="270"/>
      <c r="T38" s="270"/>
      <c r="U38" s="93"/>
      <c r="V38" s="94"/>
      <c r="W38" s="94"/>
      <c r="X38" s="94"/>
      <c r="Y38" s="94"/>
      <c r="Z38" s="95"/>
      <c r="AA38" s="95"/>
      <c r="AB38" s="92"/>
      <c r="AC38" s="92"/>
    </row>
    <row r="39" spans="1:29" s="257" customFormat="1" ht="16.5" customHeight="1">
      <c r="A39" s="256"/>
      <c r="B39" s="256"/>
      <c r="C39" s="271" t="s">
        <v>275</v>
      </c>
      <c r="D39" s="266"/>
      <c r="E39" s="267"/>
      <c r="L39" s="268"/>
      <c r="M39" s="269"/>
      <c r="N39" s="269"/>
      <c r="O39" s="270"/>
      <c r="T39" s="270"/>
      <c r="U39" s="93"/>
      <c r="V39" s="94"/>
      <c r="W39" s="94"/>
      <c r="X39" s="94"/>
      <c r="Y39" s="94"/>
      <c r="Z39" s="95"/>
      <c r="AA39" s="95"/>
      <c r="AB39" s="92"/>
      <c r="AC39" s="92"/>
    </row>
    <row r="40" spans="1:29" s="257" customFormat="1" ht="16.5" customHeight="1">
      <c r="A40" s="256"/>
      <c r="B40" s="256" t="s">
        <v>276</v>
      </c>
      <c r="C40" s="256" t="s">
        <v>277</v>
      </c>
      <c r="D40" s="266" t="s">
        <v>307</v>
      </c>
      <c r="E40" s="267"/>
      <c r="L40" s="268"/>
      <c r="M40" s="269"/>
      <c r="N40" s="269"/>
      <c r="O40" s="270"/>
      <c r="T40" s="270"/>
      <c r="U40" s="93"/>
      <c r="V40" s="94"/>
      <c r="W40" s="94"/>
      <c r="X40" s="94"/>
      <c r="Y40" s="94"/>
      <c r="Z40" s="95"/>
      <c r="AA40" s="95"/>
      <c r="AB40" s="92"/>
      <c r="AC40" s="92"/>
    </row>
    <row r="41" spans="1:29" s="257" customFormat="1" ht="16.5" customHeight="1">
      <c r="A41" s="256"/>
      <c r="B41" s="256"/>
      <c r="C41" s="271" t="s">
        <v>278</v>
      </c>
      <c r="D41" s="266"/>
      <c r="E41" s="267"/>
      <c r="L41" s="268"/>
      <c r="M41" s="269"/>
      <c r="N41" s="269"/>
      <c r="O41" s="270"/>
      <c r="T41" s="270"/>
      <c r="U41" s="93"/>
      <c r="V41" s="94"/>
      <c r="W41" s="94"/>
      <c r="X41" s="94"/>
      <c r="Y41" s="94"/>
      <c r="Z41" s="95"/>
      <c r="AA41" s="95"/>
      <c r="AB41" s="92"/>
      <c r="AC41" s="92"/>
    </row>
    <row r="42" spans="1:29" s="257" customFormat="1" ht="15" customHeight="1">
      <c r="A42" s="256"/>
      <c r="B42" s="256" t="s">
        <v>279</v>
      </c>
      <c r="C42" s="256" t="s">
        <v>57</v>
      </c>
      <c r="D42" s="266" t="s">
        <v>332</v>
      </c>
      <c r="E42" s="267"/>
      <c r="L42" s="268"/>
      <c r="M42" s="269"/>
      <c r="N42" s="269"/>
      <c r="O42" s="270"/>
      <c r="T42" s="270"/>
      <c r="U42" s="93"/>
      <c r="V42" s="94"/>
      <c r="W42" s="94"/>
      <c r="X42" s="94"/>
      <c r="Y42" s="94"/>
      <c r="Z42" s="95"/>
      <c r="AA42" s="95"/>
      <c r="AB42" s="92"/>
      <c r="AC42" s="92"/>
    </row>
    <row r="43" spans="1:29" s="257" customFormat="1" ht="16.5" customHeight="1">
      <c r="A43" s="256"/>
      <c r="B43" s="256"/>
      <c r="C43" s="271" t="s">
        <v>280</v>
      </c>
      <c r="D43" s="266"/>
      <c r="E43" s="267"/>
      <c r="L43" s="268"/>
      <c r="M43" s="269"/>
      <c r="N43" s="269"/>
      <c r="O43" s="270"/>
      <c r="T43" s="270"/>
      <c r="U43" s="93"/>
      <c r="V43" s="94"/>
      <c r="W43" s="94"/>
      <c r="X43" s="94"/>
      <c r="Y43" s="94"/>
      <c r="Z43" s="95"/>
      <c r="AA43" s="95"/>
      <c r="AB43" s="92"/>
      <c r="AC43" s="92"/>
    </row>
    <row r="44" spans="1:29" s="257" customFormat="1" ht="16.5" customHeight="1">
      <c r="A44" s="256"/>
      <c r="B44" s="256" t="s">
        <v>281</v>
      </c>
      <c r="C44" s="256" t="s">
        <v>282</v>
      </c>
      <c r="D44" s="266" t="s">
        <v>304</v>
      </c>
      <c r="E44" s="267"/>
      <c r="L44" s="268"/>
      <c r="M44" s="269"/>
      <c r="N44" s="269"/>
      <c r="O44" s="267"/>
      <c r="T44" s="270"/>
      <c r="U44" s="93">
        <v>23</v>
      </c>
      <c r="V44" s="94">
        <v>31</v>
      </c>
      <c r="W44" s="94"/>
      <c r="X44" s="94"/>
      <c r="Y44" s="94"/>
      <c r="Z44" s="95"/>
      <c r="AA44" s="95">
        <v>14</v>
      </c>
      <c r="AB44" s="92">
        <v>40</v>
      </c>
      <c r="AC44" s="92">
        <v>54</v>
      </c>
    </row>
    <row r="45" spans="1:29" s="257" customFormat="1" ht="16.5" customHeight="1">
      <c r="A45" s="256"/>
      <c r="B45" s="256"/>
      <c r="C45" s="274"/>
      <c r="D45" s="266"/>
      <c r="E45" s="267"/>
      <c r="L45" s="268"/>
      <c r="M45" s="269"/>
      <c r="N45" s="269"/>
      <c r="O45" s="267"/>
      <c r="T45" s="270"/>
      <c r="U45" s="93"/>
      <c r="V45" s="94"/>
      <c r="W45" s="94"/>
      <c r="X45" s="94"/>
      <c r="Y45" s="94"/>
      <c r="Z45" s="95"/>
      <c r="AA45" s="95"/>
      <c r="AB45" s="92"/>
      <c r="AC45" s="92"/>
    </row>
    <row r="46" spans="1:29" s="257" customFormat="1" ht="16.5" customHeight="1">
      <c r="A46" s="256"/>
      <c r="B46" s="256" t="s">
        <v>60</v>
      </c>
      <c r="C46" s="274" t="s">
        <v>49</v>
      </c>
      <c r="D46" s="266" t="s">
        <v>305</v>
      </c>
      <c r="E46" s="267"/>
      <c r="G46" s="257">
        <v>39</v>
      </c>
      <c r="H46" s="257">
        <v>35</v>
      </c>
      <c r="I46" s="257">
        <v>11</v>
      </c>
      <c r="J46" s="257">
        <v>77</v>
      </c>
      <c r="L46" s="268">
        <v>162</v>
      </c>
      <c r="M46" s="269">
        <v>118</v>
      </c>
      <c r="N46" s="269">
        <v>44</v>
      </c>
      <c r="O46" s="267"/>
      <c r="T46" s="270"/>
      <c r="U46" s="93">
        <v>32</v>
      </c>
      <c r="V46" s="94">
        <v>40</v>
      </c>
      <c r="W46" s="94">
        <v>38</v>
      </c>
      <c r="X46" s="94">
        <v>33</v>
      </c>
      <c r="Y46" s="94">
        <v>0</v>
      </c>
      <c r="Z46" s="95"/>
      <c r="AA46" s="95">
        <v>88</v>
      </c>
      <c r="AB46" s="92">
        <v>55</v>
      </c>
      <c r="AC46" s="92">
        <v>143</v>
      </c>
    </row>
    <row r="47" spans="1:29" s="257" customFormat="1" ht="16.5" customHeight="1">
      <c r="A47" s="256"/>
      <c r="B47" s="280"/>
      <c r="C47" s="274" t="s">
        <v>61</v>
      </c>
      <c r="D47" s="266"/>
      <c r="E47" s="267"/>
      <c r="L47" s="268"/>
      <c r="M47" s="269"/>
      <c r="N47" s="269"/>
      <c r="O47" s="267"/>
      <c r="T47" s="270"/>
      <c r="U47" s="93"/>
      <c r="V47" s="94"/>
      <c r="W47" s="94"/>
      <c r="X47" s="94"/>
      <c r="Y47" s="94"/>
      <c r="Z47" s="95"/>
      <c r="AA47" s="95"/>
      <c r="AB47" s="92"/>
      <c r="AC47" s="92"/>
    </row>
    <row r="48" spans="1:29" s="257" customFormat="1" ht="16.5" customHeight="1">
      <c r="A48" s="256"/>
      <c r="B48" s="256" t="s">
        <v>283</v>
      </c>
      <c r="C48" s="274" t="s">
        <v>55</v>
      </c>
      <c r="D48" s="266" t="s">
        <v>267</v>
      </c>
      <c r="E48" s="267"/>
      <c r="G48" s="257">
        <v>51</v>
      </c>
      <c r="H48" s="257">
        <v>46</v>
      </c>
      <c r="J48" s="257">
        <v>20</v>
      </c>
      <c r="L48" s="268">
        <v>117</v>
      </c>
      <c r="M48" s="269">
        <v>105</v>
      </c>
      <c r="N48" s="269">
        <v>12</v>
      </c>
      <c r="O48" s="267"/>
      <c r="T48" s="270"/>
      <c r="U48" s="93">
        <v>310</v>
      </c>
      <c r="V48" s="94">
        <v>340</v>
      </c>
      <c r="W48" s="94">
        <v>38</v>
      </c>
      <c r="X48" s="94"/>
      <c r="Y48" s="94"/>
      <c r="Z48" s="95"/>
      <c r="AA48" s="95">
        <v>572</v>
      </c>
      <c r="AB48" s="92">
        <v>116</v>
      </c>
      <c r="AC48" s="92">
        <v>688</v>
      </c>
    </row>
    <row r="49" spans="1:29" s="257" customFormat="1" ht="16.5" customHeight="1">
      <c r="A49" s="256"/>
      <c r="B49" s="280"/>
      <c r="C49" s="274" t="s">
        <v>284</v>
      </c>
      <c r="D49" s="266" t="s">
        <v>62</v>
      </c>
      <c r="E49" s="267"/>
      <c r="L49" s="268"/>
      <c r="M49" s="269"/>
      <c r="N49" s="269"/>
      <c r="O49" s="267"/>
      <c r="T49" s="270"/>
      <c r="U49" s="93"/>
      <c r="V49" s="94"/>
      <c r="W49" s="94"/>
      <c r="X49" s="94"/>
      <c r="Y49" s="94"/>
      <c r="Z49" s="95"/>
      <c r="AA49" s="95"/>
      <c r="AB49" s="92"/>
      <c r="AC49" s="92"/>
    </row>
    <row r="50" spans="1:29" s="257" customFormat="1" ht="16.5" customHeight="1">
      <c r="A50" s="256"/>
      <c r="B50" s="256"/>
      <c r="C50" s="274" t="s">
        <v>59</v>
      </c>
      <c r="D50" s="266" t="s">
        <v>265</v>
      </c>
      <c r="E50" s="267"/>
      <c r="L50" s="268"/>
      <c r="M50" s="269"/>
      <c r="N50" s="269"/>
      <c r="O50" s="267"/>
      <c r="T50" s="270"/>
      <c r="U50" s="93"/>
      <c r="V50" s="94"/>
      <c r="W50" s="94"/>
      <c r="X50" s="94"/>
      <c r="Y50" s="94"/>
      <c r="Z50" s="95"/>
      <c r="AA50" s="95"/>
      <c r="AB50" s="92"/>
      <c r="AC50" s="92"/>
    </row>
    <row r="51" spans="1:29" s="257" customFormat="1" ht="16.5" customHeight="1">
      <c r="A51" s="256"/>
      <c r="B51" s="256"/>
      <c r="C51" s="271" t="s">
        <v>285</v>
      </c>
      <c r="D51" s="266"/>
      <c r="E51" s="267"/>
      <c r="L51" s="268"/>
      <c r="M51" s="269"/>
      <c r="N51" s="269"/>
      <c r="O51" s="267"/>
      <c r="T51" s="270"/>
      <c r="U51" s="93"/>
      <c r="V51" s="94"/>
      <c r="W51" s="94"/>
      <c r="X51" s="94"/>
      <c r="Y51" s="94"/>
      <c r="Z51" s="95"/>
      <c r="AA51" s="95"/>
      <c r="AB51" s="92"/>
      <c r="AC51" s="92"/>
    </row>
    <row r="52" spans="1:29" s="257" customFormat="1" ht="16.5" customHeight="1">
      <c r="A52" s="256"/>
      <c r="B52" s="256" t="s">
        <v>286</v>
      </c>
      <c r="C52" s="274" t="s">
        <v>55</v>
      </c>
      <c r="D52" s="266" t="s">
        <v>333</v>
      </c>
      <c r="E52" s="267"/>
      <c r="G52" s="257">
        <v>18</v>
      </c>
      <c r="H52" s="257">
        <v>10</v>
      </c>
      <c r="J52" s="257">
        <v>4</v>
      </c>
      <c r="L52" s="268">
        <v>32</v>
      </c>
      <c r="M52" s="269">
        <v>28</v>
      </c>
      <c r="N52" s="269">
        <v>4</v>
      </c>
      <c r="O52" s="267"/>
      <c r="T52" s="270"/>
      <c r="U52" s="93">
        <v>128</v>
      </c>
      <c r="V52" s="94">
        <v>128</v>
      </c>
      <c r="W52" s="94">
        <v>16</v>
      </c>
      <c r="X52" s="94"/>
      <c r="Y52" s="94"/>
      <c r="Z52" s="95"/>
      <c r="AA52" s="95">
        <v>228</v>
      </c>
      <c r="AB52" s="92">
        <v>44</v>
      </c>
      <c r="AC52" s="92">
        <v>272</v>
      </c>
    </row>
    <row r="53" spans="1:29" s="257" customFormat="1" ht="16.5" customHeight="1">
      <c r="A53" s="256"/>
      <c r="B53" s="256"/>
      <c r="C53" s="271" t="s">
        <v>284</v>
      </c>
      <c r="D53" s="278"/>
      <c r="E53" s="267"/>
      <c r="L53" s="268"/>
      <c r="M53" s="269"/>
      <c r="N53" s="269"/>
      <c r="O53" s="267"/>
      <c r="T53" s="270"/>
      <c r="U53" s="93"/>
      <c r="V53" s="94"/>
      <c r="W53" s="94"/>
      <c r="X53" s="94"/>
      <c r="Y53" s="94"/>
      <c r="Z53" s="95"/>
      <c r="AA53" s="95"/>
      <c r="AB53" s="92"/>
      <c r="AC53" s="92"/>
    </row>
    <row r="54" spans="1:29" s="257" customFormat="1" ht="16.5" customHeight="1">
      <c r="A54" s="256"/>
      <c r="B54" s="256" t="s">
        <v>63</v>
      </c>
      <c r="C54" s="274" t="s">
        <v>57</v>
      </c>
      <c r="D54" s="266" t="s">
        <v>306</v>
      </c>
      <c r="E54" s="267"/>
      <c r="L54" s="268"/>
      <c r="M54" s="269"/>
      <c r="N54" s="269"/>
      <c r="O54" s="267"/>
      <c r="T54" s="270"/>
      <c r="U54" s="93">
        <v>49</v>
      </c>
      <c r="V54" s="94">
        <v>41</v>
      </c>
      <c r="W54" s="94"/>
      <c r="X54" s="94"/>
      <c r="Y54" s="94"/>
      <c r="Z54" s="95"/>
      <c r="AA54" s="95">
        <v>58</v>
      </c>
      <c r="AB54" s="92">
        <v>32</v>
      </c>
      <c r="AC54" s="92">
        <v>90</v>
      </c>
    </row>
    <row r="55" spans="1:29" s="257" customFormat="1" ht="16.5" customHeight="1">
      <c r="A55" s="256"/>
      <c r="B55" s="256"/>
      <c r="C55" s="271" t="s">
        <v>287</v>
      </c>
      <c r="D55" s="266"/>
      <c r="E55" s="267"/>
      <c r="L55" s="268"/>
      <c r="M55" s="269"/>
      <c r="N55" s="269"/>
      <c r="O55" s="267"/>
      <c r="T55" s="270"/>
      <c r="U55" s="93"/>
      <c r="V55" s="94"/>
      <c r="W55" s="94"/>
      <c r="X55" s="94"/>
      <c r="Y55" s="94"/>
      <c r="Z55" s="95"/>
      <c r="AA55" s="95"/>
      <c r="AB55" s="92"/>
      <c r="AC55" s="92"/>
    </row>
    <row r="56" spans="1:29" s="257" customFormat="1" ht="16.5" customHeight="1">
      <c r="A56" s="256"/>
      <c r="B56" s="256" t="s">
        <v>64</v>
      </c>
      <c r="C56" s="274" t="s">
        <v>59</v>
      </c>
      <c r="D56" s="266" t="s">
        <v>264</v>
      </c>
      <c r="E56" s="267"/>
      <c r="G56" s="257">
        <v>4</v>
      </c>
      <c r="H56" s="257">
        <v>6</v>
      </c>
      <c r="I56" s="257">
        <v>1</v>
      </c>
      <c r="L56" s="268">
        <v>11</v>
      </c>
      <c r="M56" s="269">
        <v>9</v>
      </c>
      <c r="N56" s="269">
        <v>2</v>
      </c>
      <c r="O56" s="267"/>
      <c r="T56" s="270"/>
      <c r="U56" s="93">
        <v>22</v>
      </c>
      <c r="V56" s="94">
        <v>19</v>
      </c>
      <c r="W56" s="94"/>
      <c r="X56" s="94"/>
      <c r="Y56" s="94"/>
      <c r="Z56" s="95"/>
      <c r="AA56" s="95">
        <v>26</v>
      </c>
      <c r="AB56" s="92">
        <v>15</v>
      </c>
      <c r="AC56" s="92">
        <v>41</v>
      </c>
    </row>
    <row r="57" spans="1:29" s="257" customFormat="1" ht="16.5" customHeight="1">
      <c r="A57" s="256"/>
      <c r="B57" s="256"/>
      <c r="C57" s="271" t="s">
        <v>288</v>
      </c>
      <c r="D57" s="266"/>
      <c r="E57" s="267"/>
      <c r="L57" s="268"/>
      <c r="M57" s="269"/>
      <c r="N57" s="269"/>
      <c r="O57" s="267"/>
      <c r="T57" s="270"/>
      <c r="U57" s="93"/>
      <c r="V57" s="94"/>
      <c r="W57" s="94"/>
      <c r="X57" s="94"/>
      <c r="Y57" s="94"/>
      <c r="Z57" s="95"/>
      <c r="AA57" s="95"/>
      <c r="AB57" s="92"/>
      <c r="AC57" s="92"/>
    </row>
    <row r="58" spans="1:29" s="257" customFormat="1" ht="16.5" customHeight="1">
      <c r="A58" s="256"/>
      <c r="B58" s="256" t="s">
        <v>65</v>
      </c>
      <c r="C58" s="256" t="s">
        <v>59</v>
      </c>
      <c r="D58" s="266" t="s">
        <v>66</v>
      </c>
      <c r="E58" s="267"/>
      <c r="L58" s="268"/>
      <c r="M58" s="269"/>
      <c r="N58" s="269"/>
      <c r="O58" s="267"/>
      <c r="T58" s="270"/>
      <c r="U58" s="93">
        <v>34</v>
      </c>
      <c r="V58" s="94"/>
      <c r="W58" s="94"/>
      <c r="X58" s="94"/>
      <c r="Y58" s="94"/>
      <c r="Z58" s="95"/>
      <c r="AA58" s="95"/>
      <c r="AB58" s="92">
        <v>34</v>
      </c>
      <c r="AC58" s="92">
        <v>34</v>
      </c>
    </row>
    <row r="59" spans="1:29" s="257" customFormat="1" ht="16.5" customHeight="1">
      <c r="A59" s="256"/>
      <c r="B59" s="256"/>
      <c r="C59" s="271" t="s">
        <v>288</v>
      </c>
      <c r="D59" s="266"/>
      <c r="E59" s="267"/>
      <c r="L59" s="268"/>
      <c r="M59" s="269"/>
      <c r="N59" s="269"/>
      <c r="O59" s="267"/>
      <c r="T59" s="270"/>
      <c r="U59" s="93"/>
      <c r="V59" s="94"/>
      <c r="W59" s="94"/>
      <c r="X59" s="94"/>
      <c r="Y59" s="94"/>
      <c r="Z59" s="95"/>
      <c r="AA59" s="95"/>
      <c r="AB59" s="92"/>
      <c r="AC59" s="92"/>
    </row>
    <row r="60" spans="1:29" s="257" customFormat="1" ht="16.5" customHeight="1">
      <c r="A60" s="256"/>
      <c r="B60" s="256" t="s">
        <v>67</v>
      </c>
      <c r="C60" s="274"/>
      <c r="D60" s="266"/>
      <c r="E60" s="267"/>
      <c r="L60" s="268"/>
      <c r="M60" s="269"/>
      <c r="N60" s="269"/>
      <c r="O60" s="267"/>
      <c r="T60" s="270"/>
      <c r="U60" s="93">
        <v>65</v>
      </c>
      <c r="V60" s="94">
        <v>52</v>
      </c>
      <c r="W60" s="94">
        <v>4</v>
      </c>
      <c r="X60" s="94">
        <v>3</v>
      </c>
      <c r="Y60" s="94">
        <v>1</v>
      </c>
      <c r="Z60" s="95"/>
      <c r="AA60" s="95">
        <v>60</v>
      </c>
      <c r="AB60" s="92">
        <v>65</v>
      </c>
      <c r="AC60" s="92">
        <v>125</v>
      </c>
    </row>
    <row r="61" spans="1:29" s="257" customFormat="1" ht="16.5" customHeight="1">
      <c r="A61" s="281"/>
      <c r="B61" s="281"/>
      <c r="C61" s="281"/>
      <c r="D61" s="282"/>
      <c r="E61" s="283"/>
      <c r="F61" s="284"/>
      <c r="G61" s="284"/>
      <c r="H61" s="284"/>
      <c r="I61" s="284"/>
      <c r="J61" s="284"/>
      <c r="K61" s="284"/>
      <c r="L61" s="281"/>
      <c r="M61" s="284"/>
      <c r="N61" s="284"/>
      <c r="O61" s="283"/>
      <c r="P61" s="284"/>
      <c r="Q61" s="284"/>
      <c r="R61" s="284"/>
      <c r="S61" s="284"/>
      <c r="T61" s="283"/>
      <c r="U61" s="98"/>
      <c r="V61" s="99"/>
      <c r="W61" s="99"/>
      <c r="X61" s="99"/>
      <c r="Y61" s="99"/>
      <c r="Z61" s="100"/>
      <c r="AA61" s="100"/>
      <c r="AB61" s="101"/>
      <c r="AC61" s="101"/>
    </row>
  </sheetData>
  <mergeCells count="18">
    <mergeCell ref="B2:B6"/>
    <mergeCell ref="C2:C6"/>
    <mergeCell ref="D2:D6"/>
    <mergeCell ref="M2:N2"/>
    <mergeCell ref="T2:T6"/>
    <mergeCell ref="AB4:AB6"/>
    <mergeCell ref="AC4:AC6"/>
    <mergeCell ref="Y2:Y3"/>
    <mergeCell ref="AA2:AA3"/>
    <mergeCell ref="M3:N3"/>
    <mergeCell ref="U4:U6"/>
    <mergeCell ref="V4:V6"/>
    <mergeCell ref="W4:W6"/>
    <mergeCell ref="X4:X6"/>
    <mergeCell ref="Y4:Y6"/>
    <mergeCell ref="Z4:Z6"/>
    <mergeCell ref="AA4:AA6"/>
    <mergeCell ref="W2:W3"/>
  </mergeCells>
  <phoneticPr fontId="5"/>
  <printOptions horizontalCentered="1" gridLinesSet="0"/>
  <pageMargins left="0.19685039370078741" right="0.19685039370078741" top="0.70866141732283472" bottom="0.70866141732283472" header="0.43307086614173229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B56"/>
  <sheetViews>
    <sheetView showZeros="0" view="pageBreakPreview" zoomScale="91" zoomScaleNormal="100" zoomScaleSheetLayoutView="91" workbookViewId="0">
      <selection activeCell="AD55" sqref="AD55"/>
    </sheetView>
  </sheetViews>
  <sheetFormatPr defaultColWidth="9" defaultRowHeight="13.2"/>
  <cols>
    <col min="1" max="1" width="3.44140625" style="19" customWidth="1"/>
    <col min="2" max="2" width="24.44140625" style="19" customWidth="1"/>
    <col min="3" max="3" width="33.33203125" style="19" customWidth="1"/>
    <col min="4" max="4" width="13.6640625" style="19" customWidth="1"/>
    <col min="5" max="19" width="4.33203125" style="19" customWidth="1"/>
    <col min="20" max="20" width="7.44140625" style="19" customWidth="1"/>
    <col min="21" max="26" width="7.21875" style="19" customWidth="1"/>
    <col min="27" max="16384" width="9" style="19"/>
  </cols>
  <sheetData>
    <row r="1" spans="1:27" s="148" customFormat="1" ht="14.4">
      <c r="A1" s="285"/>
      <c r="B1" s="285" t="s">
        <v>75</v>
      </c>
      <c r="C1" s="286"/>
      <c r="D1" s="286"/>
      <c r="E1" s="286"/>
      <c r="F1" s="287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</row>
    <row r="2" spans="1:27" s="148" customFormat="1">
      <c r="A2" s="188"/>
      <c r="B2" s="188"/>
      <c r="C2" s="188"/>
      <c r="D2" s="190"/>
      <c r="E2" s="194" t="s">
        <v>76</v>
      </c>
      <c r="F2" s="193" t="s">
        <v>77</v>
      </c>
      <c r="G2" s="197" t="s">
        <v>78</v>
      </c>
      <c r="H2" s="197" t="s">
        <v>79</v>
      </c>
      <c r="I2" s="197" t="s">
        <v>80</v>
      </c>
      <c r="J2" s="197" t="s">
        <v>81</v>
      </c>
      <c r="K2" s="198" t="s">
        <v>82</v>
      </c>
      <c r="L2" s="194"/>
      <c r="M2" s="197" t="s">
        <v>17</v>
      </c>
      <c r="N2" s="198"/>
      <c r="O2" s="194" t="s">
        <v>83</v>
      </c>
      <c r="P2" s="197" t="s">
        <v>84</v>
      </c>
      <c r="Q2" s="197" t="s">
        <v>85</v>
      </c>
      <c r="R2" s="197" t="s">
        <v>78</v>
      </c>
      <c r="S2" s="198" t="s">
        <v>86</v>
      </c>
      <c r="T2" s="190"/>
      <c r="U2" s="194"/>
      <c r="V2" s="197"/>
      <c r="W2" s="197"/>
      <c r="X2" s="197"/>
      <c r="Y2" s="197"/>
      <c r="Z2" s="197"/>
      <c r="AA2" s="198"/>
    </row>
    <row r="3" spans="1:27" s="148" customFormat="1">
      <c r="A3" s="136" t="s">
        <v>70</v>
      </c>
      <c r="B3" s="136"/>
      <c r="C3" s="136"/>
      <c r="D3" s="136" t="s">
        <v>87</v>
      </c>
      <c r="E3" s="202"/>
      <c r="F3" s="201"/>
      <c r="G3" s="205"/>
      <c r="H3" s="205"/>
      <c r="I3" s="205"/>
      <c r="J3" s="205"/>
      <c r="K3" s="212"/>
      <c r="L3" s="202"/>
      <c r="M3" s="205" t="s">
        <v>23</v>
      </c>
      <c r="N3" s="212"/>
      <c r="O3" s="202"/>
      <c r="P3" s="205" t="s">
        <v>88</v>
      </c>
      <c r="Q3" s="205"/>
      <c r="R3" s="205"/>
      <c r="S3" s="212"/>
      <c r="T3" s="138"/>
      <c r="U3" s="202"/>
      <c r="V3" s="201" t="s">
        <v>8</v>
      </c>
      <c r="W3" s="205"/>
      <c r="X3" s="201" t="s">
        <v>0</v>
      </c>
      <c r="Y3" s="205"/>
      <c r="Z3" s="201" t="s">
        <v>22</v>
      </c>
      <c r="AA3" s="212"/>
    </row>
    <row r="4" spans="1:27" s="148" customFormat="1">
      <c r="A4" s="136"/>
      <c r="B4" s="208" t="s">
        <v>10</v>
      </c>
      <c r="C4" s="208" t="s">
        <v>9</v>
      </c>
      <c r="D4" s="136" t="s">
        <v>89</v>
      </c>
      <c r="E4" s="202"/>
      <c r="F4" s="201" t="s">
        <v>90</v>
      </c>
      <c r="G4" s="205"/>
      <c r="H4" s="205" t="s">
        <v>78</v>
      </c>
      <c r="I4" s="205"/>
      <c r="J4" s="205"/>
      <c r="K4" s="212"/>
      <c r="L4" s="202" t="s">
        <v>73</v>
      </c>
      <c r="M4" s="205"/>
      <c r="N4" s="212"/>
      <c r="O4" s="202" t="s">
        <v>91</v>
      </c>
      <c r="P4" s="205" t="s">
        <v>84</v>
      </c>
      <c r="Q4" s="205" t="s">
        <v>92</v>
      </c>
      <c r="R4" s="205" t="s">
        <v>93</v>
      </c>
      <c r="S4" s="212" t="s">
        <v>94</v>
      </c>
      <c r="T4" s="210" t="s">
        <v>73</v>
      </c>
      <c r="U4" s="211"/>
      <c r="V4" s="211"/>
      <c r="W4" s="190"/>
      <c r="X4" s="190"/>
      <c r="Y4" s="190"/>
      <c r="Z4" s="190"/>
      <c r="AA4" s="190"/>
    </row>
    <row r="5" spans="1:27" s="148" customFormat="1">
      <c r="A5" s="136" t="s">
        <v>74</v>
      </c>
      <c r="B5" s="136"/>
      <c r="C5" s="136"/>
      <c r="D5" s="138"/>
      <c r="E5" s="202"/>
      <c r="F5" s="201"/>
      <c r="G5" s="205"/>
      <c r="H5" s="205"/>
      <c r="I5" s="205"/>
      <c r="J5" s="205"/>
      <c r="K5" s="212"/>
      <c r="L5" s="202"/>
      <c r="M5" s="205"/>
      <c r="N5" s="212"/>
      <c r="O5" s="202"/>
      <c r="P5" s="205" t="s">
        <v>95</v>
      </c>
      <c r="Q5" s="205"/>
      <c r="R5" s="205"/>
      <c r="S5" s="212"/>
      <c r="T5" s="138"/>
      <c r="U5" s="136" t="s">
        <v>28</v>
      </c>
      <c r="V5" s="136" t="s">
        <v>96</v>
      </c>
      <c r="W5" s="136" t="s">
        <v>97</v>
      </c>
      <c r="X5" s="136" t="s">
        <v>98</v>
      </c>
      <c r="Y5" s="136" t="s">
        <v>99</v>
      </c>
      <c r="Z5" s="136" t="s">
        <v>100</v>
      </c>
      <c r="AA5" s="136" t="s">
        <v>101</v>
      </c>
    </row>
    <row r="6" spans="1:27" s="148" customFormat="1">
      <c r="A6" s="213"/>
      <c r="B6" s="213"/>
      <c r="C6" s="213"/>
      <c r="D6" s="215"/>
      <c r="E6" s="173" t="s">
        <v>102</v>
      </c>
      <c r="F6" s="217" t="s">
        <v>103</v>
      </c>
      <c r="G6" s="219" t="s">
        <v>104</v>
      </c>
      <c r="H6" s="219" t="s">
        <v>104</v>
      </c>
      <c r="I6" s="219" t="s">
        <v>105</v>
      </c>
      <c r="J6" s="219" t="s">
        <v>106</v>
      </c>
      <c r="K6" s="247" t="s">
        <v>107</v>
      </c>
      <c r="L6" s="173"/>
      <c r="M6" s="219" t="s">
        <v>108</v>
      </c>
      <c r="N6" s="247" t="s">
        <v>72</v>
      </c>
      <c r="O6" s="173" t="s">
        <v>109</v>
      </c>
      <c r="P6" s="219" t="s">
        <v>109</v>
      </c>
      <c r="Q6" s="219" t="s">
        <v>109</v>
      </c>
      <c r="R6" s="219" t="s">
        <v>109</v>
      </c>
      <c r="S6" s="247" t="s">
        <v>110</v>
      </c>
      <c r="T6" s="215"/>
      <c r="U6" s="138"/>
      <c r="V6" s="138"/>
      <c r="W6" s="138"/>
      <c r="X6" s="138"/>
      <c r="Y6" s="138"/>
      <c r="Z6" s="138"/>
      <c r="AA6" s="215"/>
    </row>
    <row r="7" spans="1:27" s="148" customFormat="1">
      <c r="A7" s="136"/>
      <c r="B7" s="138"/>
      <c r="C7" s="138" t="s">
        <v>111</v>
      </c>
      <c r="D7" s="138"/>
      <c r="E7" s="202"/>
      <c r="F7" s="288"/>
      <c r="G7" s="205"/>
      <c r="H7" s="205"/>
      <c r="I7" s="205"/>
      <c r="J7" s="205"/>
      <c r="K7" s="205"/>
      <c r="L7" s="205"/>
      <c r="M7" s="205"/>
      <c r="N7" s="205"/>
      <c r="O7" s="202"/>
      <c r="P7" s="205"/>
      <c r="Q7" s="205"/>
      <c r="R7" s="205"/>
      <c r="S7" s="205"/>
      <c r="T7" s="205"/>
      <c r="U7" s="102"/>
      <c r="V7" s="103"/>
      <c r="W7" s="103"/>
      <c r="X7" s="103"/>
      <c r="Y7" s="102"/>
      <c r="Z7" s="104"/>
      <c r="AA7" s="105"/>
    </row>
    <row r="8" spans="1:27" s="148" customFormat="1">
      <c r="A8" s="136">
        <v>1</v>
      </c>
      <c r="B8" s="289" t="s">
        <v>112</v>
      </c>
      <c r="C8" s="138" t="s">
        <v>244</v>
      </c>
      <c r="D8" s="138"/>
      <c r="E8" s="290">
        <v>1</v>
      </c>
      <c r="F8" s="291"/>
      <c r="G8" s="292">
        <v>20</v>
      </c>
      <c r="H8" s="292">
        <v>11</v>
      </c>
      <c r="I8" s="292">
        <v>9</v>
      </c>
      <c r="J8" s="292">
        <v>13</v>
      </c>
      <c r="K8" s="292">
        <v>1</v>
      </c>
      <c r="L8" s="292">
        <v>55</v>
      </c>
      <c r="M8" s="292">
        <v>25</v>
      </c>
      <c r="N8" s="292">
        <v>30</v>
      </c>
      <c r="O8" s="290">
        <v>14</v>
      </c>
      <c r="P8" s="292"/>
      <c r="Q8" s="292"/>
      <c r="R8" s="292"/>
      <c r="S8" s="292"/>
      <c r="T8" s="292">
        <v>14</v>
      </c>
      <c r="U8" s="293">
        <v>103</v>
      </c>
      <c r="V8" s="294">
        <v>106</v>
      </c>
      <c r="W8" s="294">
        <v>104</v>
      </c>
      <c r="X8" s="294">
        <v>102</v>
      </c>
      <c r="Y8" s="295">
        <v>81</v>
      </c>
      <c r="Z8" s="296">
        <v>376</v>
      </c>
      <c r="AA8" s="296">
        <v>457</v>
      </c>
    </row>
    <row r="9" spans="1:27" s="148" customFormat="1">
      <c r="A9" s="136"/>
      <c r="B9" s="138"/>
      <c r="C9" s="138" t="s">
        <v>113</v>
      </c>
      <c r="D9" s="138" t="s">
        <v>38</v>
      </c>
      <c r="E9" s="202"/>
      <c r="F9" s="288"/>
      <c r="G9" s="205"/>
      <c r="H9" s="205"/>
      <c r="I9" s="205"/>
      <c r="J9" s="205"/>
      <c r="K9" s="205"/>
      <c r="L9" s="297"/>
      <c r="M9" s="297"/>
      <c r="N9" s="297"/>
      <c r="O9" s="202"/>
      <c r="P9" s="205"/>
      <c r="Q9" s="205"/>
      <c r="R9" s="205"/>
      <c r="S9" s="205"/>
      <c r="T9" s="297"/>
      <c r="U9" s="106"/>
      <c r="V9" s="107"/>
      <c r="W9" s="107"/>
      <c r="X9" s="107"/>
      <c r="Y9" s="106"/>
      <c r="Z9" s="105"/>
      <c r="AA9" s="105"/>
    </row>
    <row r="10" spans="1:27" s="148" customFormat="1">
      <c r="A10" s="136"/>
      <c r="B10" s="298"/>
      <c r="C10" s="138"/>
      <c r="D10" s="136" t="s">
        <v>316</v>
      </c>
      <c r="E10" s="299"/>
      <c r="F10" s="300"/>
      <c r="G10" s="297"/>
      <c r="H10" s="297"/>
      <c r="I10" s="205"/>
      <c r="J10" s="205"/>
      <c r="K10" s="205"/>
      <c r="L10" s="297"/>
      <c r="M10" s="297"/>
      <c r="N10" s="297"/>
      <c r="O10" s="299"/>
      <c r="P10" s="297"/>
      <c r="Q10" s="297"/>
      <c r="R10" s="205"/>
      <c r="S10" s="297"/>
      <c r="T10" s="297"/>
      <c r="U10" s="106"/>
      <c r="V10" s="107"/>
      <c r="W10" s="107"/>
      <c r="X10" s="107"/>
      <c r="Y10" s="106"/>
      <c r="Z10" s="105"/>
      <c r="AA10" s="105"/>
    </row>
    <row r="11" spans="1:27" s="148" customFormat="1">
      <c r="A11" s="136"/>
      <c r="B11" s="298"/>
      <c r="C11" s="138"/>
      <c r="D11" s="138"/>
      <c r="E11" s="299"/>
      <c r="F11" s="300"/>
      <c r="G11" s="297"/>
      <c r="H11" s="297"/>
      <c r="I11" s="205"/>
      <c r="J11" s="205"/>
      <c r="K11" s="205"/>
      <c r="L11" s="297"/>
      <c r="M11" s="297"/>
      <c r="N11" s="297"/>
      <c r="O11" s="299"/>
      <c r="P11" s="297"/>
      <c r="Q11" s="297"/>
      <c r="R11" s="205"/>
      <c r="S11" s="297"/>
      <c r="T11" s="297"/>
      <c r="U11" s="106"/>
      <c r="V11" s="107"/>
      <c r="W11" s="107"/>
      <c r="X11" s="107"/>
      <c r="Y11" s="106"/>
      <c r="Z11" s="105"/>
      <c r="AA11" s="105"/>
    </row>
    <row r="12" spans="1:27" s="148" customFormat="1">
      <c r="A12" s="136"/>
      <c r="B12" s="298"/>
      <c r="C12" s="138"/>
      <c r="D12" s="138"/>
      <c r="E12" s="299"/>
      <c r="F12" s="300"/>
      <c r="G12" s="297"/>
      <c r="H12" s="297"/>
      <c r="I12" s="205"/>
      <c r="J12" s="205"/>
      <c r="K12" s="205"/>
      <c r="L12" s="297"/>
      <c r="M12" s="297"/>
      <c r="N12" s="297"/>
      <c r="O12" s="299"/>
      <c r="P12" s="297"/>
      <c r="Q12" s="297"/>
      <c r="R12" s="205"/>
      <c r="S12" s="297"/>
      <c r="T12" s="297"/>
      <c r="U12" s="106"/>
      <c r="V12" s="107"/>
      <c r="W12" s="107"/>
      <c r="X12" s="107"/>
      <c r="Y12" s="106"/>
      <c r="Z12" s="105"/>
      <c r="AA12" s="105"/>
    </row>
    <row r="13" spans="1:27" s="148" customFormat="1">
      <c r="A13" s="136"/>
      <c r="B13" s="138"/>
      <c r="C13" s="136"/>
      <c r="D13" s="138"/>
      <c r="E13" s="202"/>
      <c r="F13" s="288"/>
      <c r="G13" s="205">
        <v>20</v>
      </c>
      <c r="H13" s="205">
        <v>11</v>
      </c>
      <c r="I13" s="205">
        <v>9</v>
      </c>
      <c r="J13" s="205">
        <v>13</v>
      </c>
      <c r="K13" s="205">
        <v>1</v>
      </c>
      <c r="L13" s="297">
        <v>54</v>
      </c>
      <c r="M13" s="297">
        <v>24</v>
      </c>
      <c r="N13" s="297">
        <v>30</v>
      </c>
      <c r="O13" s="202"/>
      <c r="P13" s="205"/>
      <c r="Q13" s="205"/>
      <c r="R13" s="205"/>
      <c r="S13" s="205"/>
      <c r="T13" s="297"/>
      <c r="U13" s="106"/>
      <c r="V13" s="107"/>
      <c r="W13" s="107"/>
      <c r="X13" s="107"/>
      <c r="Y13" s="106"/>
      <c r="Z13" s="105"/>
      <c r="AA13" s="105"/>
    </row>
    <row r="14" spans="1:27" s="148" customFormat="1" ht="12" customHeight="1">
      <c r="A14" s="136"/>
      <c r="B14" s="301" t="s">
        <v>114</v>
      </c>
      <c r="C14" s="302"/>
      <c r="D14" s="302"/>
      <c r="E14" s="303"/>
      <c r="F14" s="304"/>
      <c r="G14" s="304"/>
      <c r="H14" s="304"/>
      <c r="I14" s="304"/>
      <c r="J14" s="304"/>
      <c r="K14" s="304"/>
      <c r="L14" s="305"/>
      <c r="M14" s="305"/>
      <c r="N14" s="305"/>
      <c r="O14" s="303"/>
      <c r="P14" s="304"/>
      <c r="Q14" s="304"/>
      <c r="R14" s="304"/>
      <c r="S14" s="304"/>
      <c r="T14" s="305"/>
      <c r="U14" s="306">
        <v>103</v>
      </c>
      <c r="V14" s="307">
        <v>106</v>
      </c>
      <c r="W14" s="307">
        <v>104</v>
      </c>
      <c r="X14" s="307">
        <v>102</v>
      </c>
      <c r="Y14" s="308">
        <v>56</v>
      </c>
      <c r="Z14" s="309">
        <v>359</v>
      </c>
      <c r="AA14" s="309">
        <v>415</v>
      </c>
    </row>
    <row r="15" spans="1:27" s="148" customFormat="1">
      <c r="A15" s="136"/>
      <c r="B15" s="138"/>
      <c r="C15" s="138"/>
      <c r="D15" s="138"/>
      <c r="E15" s="202"/>
      <c r="F15" s="288"/>
      <c r="G15" s="297"/>
      <c r="H15" s="297"/>
      <c r="I15" s="297"/>
      <c r="J15" s="297"/>
      <c r="K15" s="205"/>
      <c r="L15" s="297"/>
      <c r="M15" s="297"/>
      <c r="N15" s="297"/>
      <c r="O15" s="299"/>
      <c r="P15" s="205"/>
      <c r="Q15" s="205"/>
      <c r="R15" s="205"/>
      <c r="S15" s="297"/>
      <c r="T15" s="297"/>
      <c r="U15" s="106"/>
      <c r="V15" s="107"/>
      <c r="W15" s="107"/>
      <c r="X15" s="107"/>
      <c r="Y15" s="106"/>
      <c r="Z15" s="105"/>
      <c r="AA15" s="105"/>
    </row>
    <row r="16" spans="1:27" s="148" customFormat="1">
      <c r="A16" s="136"/>
      <c r="B16" s="138" t="s">
        <v>115</v>
      </c>
      <c r="C16" s="136"/>
      <c r="D16" s="136" t="s">
        <v>314</v>
      </c>
      <c r="E16" s="202"/>
      <c r="F16" s="288"/>
      <c r="G16" s="205">
        <v>10</v>
      </c>
      <c r="H16" s="205">
        <v>6</v>
      </c>
      <c r="I16" s="205">
        <v>3</v>
      </c>
      <c r="J16" s="205">
        <v>10</v>
      </c>
      <c r="K16" s="205">
        <v>1</v>
      </c>
      <c r="L16" s="297">
        <v>30</v>
      </c>
      <c r="M16" s="297">
        <v>5</v>
      </c>
      <c r="N16" s="297">
        <v>25</v>
      </c>
      <c r="O16" s="202"/>
      <c r="P16" s="205"/>
      <c r="Q16" s="205"/>
      <c r="R16" s="205"/>
      <c r="S16" s="205"/>
      <c r="T16" s="297"/>
      <c r="U16" s="106">
        <v>63</v>
      </c>
      <c r="V16" s="107">
        <v>65</v>
      </c>
      <c r="W16" s="107">
        <v>63</v>
      </c>
      <c r="X16" s="107">
        <v>65</v>
      </c>
      <c r="Y16" s="106">
        <v>10</v>
      </c>
      <c r="Z16" s="105">
        <v>246</v>
      </c>
      <c r="AA16" s="105">
        <v>256</v>
      </c>
    </row>
    <row r="17" spans="1:27" s="148" customFormat="1">
      <c r="A17" s="136"/>
      <c r="B17" s="138"/>
      <c r="C17" s="138"/>
      <c r="D17" s="138"/>
      <c r="E17" s="202"/>
      <c r="F17" s="288"/>
      <c r="G17" s="297"/>
      <c r="H17" s="297"/>
      <c r="I17" s="297"/>
      <c r="J17" s="297"/>
      <c r="K17" s="205"/>
      <c r="L17" s="297"/>
      <c r="M17" s="297"/>
      <c r="N17" s="297"/>
      <c r="O17" s="299"/>
      <c r="P17" s="297"/>
      <c r="Q17" s="205"/>
      <c r="R17" s="205"/>
      <c r="S17" s="297"/>
      <c r="T17" s="297"/>
      <c r="U17" s="106"/>
      <c r="V17" s="107"/>
      <c r="W17" s="107"/>
      <c r="X17" s="107"/>
      <c r="Y17" s="106"/>
      <c r="Z17" s="105"/>
      <c r="AA17" s="105"/>
    </row>
    <row r="18" spans="1:27" s="148" customFormat="1">
      <c r="A18" s="136"/>
      <c r="B18" s="138" t="s">
        <v>116</v>
      </c>
      <c r="C18" s="136"/>
      <c r="D18" s="136" t="s">
        <v>315</v>
      </c>
      <c r="E18" s="202"/>
      <c r="F18" s="288"/>
      <c r="G18" s="205">
        <v>5</v>
      </c>
      <c r="H18" s="205">
        <v>2</v>
      </c>
      <c r="I18" s="205">
        <v>4</v>
      </c>
      <c r="J18" s="205">
        <v>1</v>
      </c>
      <c r="K18" s="205"/>
      <c r="L18" s="297">
        <v>12</v>
      </c>
      <c r="M18" s="297">
        <v>10</v>
      </c>
      <c r="N18" s="297">
        <v>2</v>
      </c>
      <c r="O18" s="202"/>
      <c r="P18" s="205"/>
      <c r="Q18" s="205"/>
      <c r="R18" s="205"/>
      <c r="S18" s="205"/>
      <c r="T18" s="297"/>
      <c r="U18" s="106">
        <v>20</v>
      </c>
      <c r="V18" s="107">
        <v>20</v>
      </c>
      <c r="W18" s="107">
        <v>20</v>
      </c>
      <c r="X18" s="107">
        <v>20</v>
      </c>
      <c r="Y18" s="106">
        <v>28</v>
      </c>
      <c r="Z18" s="105">
        <v>52</v>
      </c>
      <c r="AA18" s="105">
        <v>80</v>
      </c>
    </row>
    <row r="19" spans="1:27" s="148" customFormat="1">
      <c r="A19" s="136"/>
      <c r="B19" s="138"/>
      <c r="C19" s="138"/>
      <c r="D19" s="138"/>
      <c r="E19" s="202"/>
      <c r="F19" s="288"/>
      <c r="G19" s="297"/>
      <c r="H19" s="297"/>
      <c r="I19" s="297"/>
      <c r="J19" s="297"/>
      <c r="K19" s="205"/>
      <c r="L19" s="297"/>
      <c r="M19" s="297"/>
      <c r="N19" s="297"/>
      <c r="O19" s="299"/>
      <c r="P19" s="297"/>
      <c r="Q19" s="205"/>
      <c r="R19" s="205"/>
      <c r="S19" s="297"/>
      <c r="T19" s="297"/>
      <c r="U19" s="106"/>
      <c r="V19" s="107"/>
      <c r="W19" s="107"/>
      <c r="X19" s="107"/>
      <c r="Y19" s="106"/>
      <c r="Z19" s="105"/>
      <c r="AA19" s="105"/>
    </row>
    <row r="20" spans="1:27" s="148" customFormat="1">
      <c r="A20" s="136"/>
      <c r="B20" s="138" t="s">
        <v>117</v>
      </c>
      <c r="C20" s="136"/>
      <c r="D20" s="136" t="s">
        <v>317</v>
      </c>
      <c r="E20" s="202"/>
      <c r="F20" s="288"/>
      <c r="G20" s="205">
        <v>5</v>
      </c>
      <c r="H20" s="205">
        <v>3</v>
      </c>
      <c r="I20" s="205">
        <v>2</v>
      </c>
      <c r="J20" s="205">
        <v>2</v>
      </c>
      <c r="K20" s="205"/>
      <c r="L20" s="297">
        <v>12</v>
      </c>
      <c r="M20" s="297">
        <v>9</v>
      </c>
      <c r="N20" s="297">
        <v>3</v>
      </c>
      <c r="O20" s="202"/>
      <c r="P20" s="205"/>
      <c r="Q20" s="205"/>
      <c r="R20" s="205"/>
      <c r="S20" s="205"/>
      <c r="T20" s="297"/>
      <c r="U20" s="106">
        <v>20</v>
      </c>
      <c r="V20" s="107">
        <v>21</v>
      </c>
      <c r="W20" s="107">
        <v>21</v>
      </c>
      <c r="X20" s="107">
        <v>17</v>
      </c>
      <c r="Y20" s="106">
        <v>18</v>
      </c>
      <c r="Z20" s="105">
        <v>61</v>
      </c>
      <c r="AA20" s="105">
        <v>79</v>
      </c>
    </row>
    <row r="21" spans="1:27" s="148" customFormat="1">
      <c r="A21" s="136"/>
      <c r="B21" s="138"/>
      <c r="C21" s="138"/>
      <c r="D21" s="138"/>
      <c r="E21" s="202"/>
      <c r="F21" s="288"/>
      <c r="G21" s="297"/>
      <c r="H21" s="297"/>
      <c r="I21" s="297"/>
      <c r="J21" s="297"/>
      <c r="K21" s="205"/>
      <c r="L21" s="297"/>
      <c r="M21" s="297"/>
      <c r="N21" s="297"/>
      <c r="O21" s="299"/>
      <c r="P21" s="297"/>
      <c r="Q21" s="205"/>
      <c r="R21" s="236"/>
      <c r="S21" s="310"/>
      <c r="T21" s="310"/>
      <c r="U21" s="108"/>
      <c r="V21" s="109"/>
      <c r="W21" s="107"/>
      <c r="X21" s="107"/>
      <c r="Y21" s="106"/>
      <c r="Z21" s="105"/>
      <c r="AA21" s="105"/>
    </row>
    <row r="22" spans="1:27" s="148" customFormat="1">
      <c r="A22" s="136"/>
      <c r="B22" s="138"/>
      <c r="C22" s="138"/>
      <c r="D22" s="138"/>
      <c r="E22" s="202"/>
      <c r="F22" s="288"/>
      <c r="G22" s="297"/>
      <c r="H22" s="297"/>
      <c r="I22" s="297"/>
      <c r="J22" s="297"/>
      <c r="K22" s="205"/>
      <c r="L22" s="297"/>
      <c r="M22" s="297"/>
      <c r="N22" s="297"/>
      <c r="O22" s="299"/>
      <c r="P22" s="297"/>
      <c r="Q22" s="205"/>
      <c r="R22" s="205"/>
      <c r="S22" s="297"/>
      <c r="T22" s="297"/>
      <c r="U22" s="106"/>
      <c r="V22" s="107"/>
      <c r="W22" s="107"/>
      <c r="X22" s="107"/>
      <c r="Y22" s="106"/>
      <c r="Z22" s="105"/>
      <c r="AA22" s="105"/>
    </row>
    <row r="23" spans="1:27" s="148" customFormat="1">
      <c r="A23" s="136"/>
      <c r="B23" s="138" t="s">
        <v>118</v>
      </c>
      <c r="C23" s="138"/>
      <c r="D23" s="138" t="s">
        <v>119</v>
      </c>
      <c r="E23" s="202"/>
      <c r="F23" s="288"/>
      <c r="G23" s="297"/>
      <c r="H23" s="297"/>
      <c r="I23" s="297"/>
      <c r="J23" s="297"/>
      <c r="K23" s="205"/>
      <c r="L23" s="297"/>
      <c r="M23" s="297"/>
      <c r="N23" s="297"/>
      <c r="O23" s="299"/>
      <c r="P23" s="297"/>
      <c r="Q23" s="205"/>
      <c r="R23" s="205"/>
      <c r="S23" s="297"/>
      <c r="T23" s="297"/>
      <c r="U23" s="110"/>
      <c r="V23" s="111"/>
      <c r="W23" s="111"/>
      <c r="X23" s="111"/>
      <c r="Y23" s="106">
        <v>25</v>
      </c>
      <c r="Z23" s="105">
        <v>17</v>
      </c>
      <c r="AA23" s="105">
        <v>42</v>
      </c>
    </row>
    <row r="24" spans="1:27" s="148" customFormat="1">
      <c r="A24" s="136"/>
      <c r="B24" s="138"/>
      <c r="C24" s="138"/>
      <c r="D24" s="136" t="s">
        <v>318</v>
      </c>
      <c r="E24" s="202"/>
      <c r="F24" s="288"/>
      <c r="G24" s="297"/>
      <c r="H24" s="297"/>
      <c r="I24" s="297"/>
      <c r="J24" s="297"/>
      <c r="K24" s="205"/>
      <c r="L24" s="297"/>
      <c r="M24" s="297"/>
      <c r="N24" s="297"/>
      <c r="O24" s="299"/>
      <c r="P24" s="297"/>
      <c r="Q24" s="205"/>
      <c r="R24" s="205"/>
      <c r="S24" s="297"/>
      <c r="T24" s="297"/>
      <c r="U24" s="106"/>
      <c r="V24" s="107"/>
      <c r="W24" s="107"/>
      <c r="X24" s="107"/>
      <c r="Y24" s="106"/>
      <c r="Z24" s="105"/>
      <c r="AA24" s="105"/>
    </row>
    <row r="25" spans="1:27" s="148" customFormat="1">
      <c r="A25" s="136"/>
      <c r="B25" s="138" t="s">
        <v>120</v>
      </c>
      <c r="C25" s="138"/>
      <c r="D25" s="138"/>
      <c r="E25" s="202"/>
      <c r="F25" s="288"/>
      <c r="G25" s="297"/>
      <c r="H25" s="297"/>
      <c r="I25" s="297"/>
      <c r="J25" s="297"/>
      <c r="K25" s="205"/>
      <c r="L25" s="297"/>
      <c r="M25" s="297"/>
      <c r="N25" s="297"/>
      <c r="O25" s="299"/>
      <c r="P25" s="297"/>
      <c r="Q25" s="205"/>
      <c r="R25" s="205"/>
      <c r="S25" s="297"/>
      <c r="T25" s="297"/>
      <c r="U25" s="106"/>
      <c r="V25" s="107"/>
      <c r="W25" s="107"/>
      <c r="X25" s="107"/>
      <c r="Y25" s="106">
        <v>25</v>
      </c>
      <c r="Z25" s="105">
        <v>17</v>
      </c>
      <c r="AA25" s="105">
        <v>42</v>
      </c>
    </row>
    <row r="26" spans="1:27" s="148" customFormat="1">
      <c r="A26" s="136"/>
      <c r="B26" s="138"/>
      <c r="C26" s="138"/>
      <c r="D26" s="138"/>
      <c r="E26" s="202"/>
      <c r="F26" s="288"/>
      <c r="O26" s="299"/>
      <c r="P26" s="297"/>
      <c r="Q26" s="205"/>
      <c r="R26" s="205"/>
      <c r="S26" s="297"/>
      <c r="T26" s="297"/>
      <c r="U26" s="106"/>
      <c r="V26" s="107"/>
      <c r="W26" s="107"/>
      <c r="X26" s="107"/>
      <c r="Y26" s="106"/>
      <c r="Z26" s="105"/>
      <c r="AA26" s="105"/>
    </row>
    <row r="27" spans="1:27" s="148" customFormat="1">
      <c r="A27" s="136"/>
      <c r="B27" s="138" t="s">
        <v>121</v>
      </c>
      <c r="C27" s="138"/>
      <c r="D27" s="138"/>
      <c r="E27" s="202"/>
      <c r="F27" s="288"/>
      <c r="G27" s="297"/>
      <c r="H27" s="297"/>
      <c r="I27" s="297"/>
      <c r="J27" s="297"/>
      <c r="K27" s="205"/>
      <c r="L27" s="297"/>
      <c r="M27" s="297"/>
      <c r="N27" s="297"/>
      <c r="O27" s="299"/>
      <c r="P27" s="297"/>
      <c r="Q27" s="205"/>
      <c r="R27" s="205"/>
      <c r="S27" s="297"/>
      <c r="T27" s="297"/>
      <c r="U27" s="106"/>
      <c r="V27" s="107"/>
      <c r="W27" s="107"/>
      <c r="X27" s="107"/>
      <c r="Y27" s="106">
        <v>13</v>
      </c>
      <c r="Z27" s="105">
        <v>11</v>
      </c>
      <c r="AA27" s="105">
        <v>24</v>
      </c>
    </row>
    <row r="28" spans="1:27" s="148" customFormat="1">
      <c r="A28" s="136"/>
      <c r="B28" s="138"/>
      <c r="C28" s="138"/>
      <c r="D28" s="138"/>
      <c r="E28" s="202"/>
      <c r="F28" s="288"/>
      <c r="G28" s="297"/>
      <c r="H28" s="297"/>
      <c r="I28" s="297"/>
      <c r="J28" s="297"/>
      <c r="K28" s="205"/>
      <c r="L28" s="297"/>
      <c r="M28" s="297"/>
      <c r="N28" s="297"/>
      <c r="O28" s="299"/>
      <c r="P28" s="297"/>
      <c r="Q28" s="205"/>
      <c r="R28" s="205"/>
      <c r="S28" s="297"/>
      <c r="T28" s="297"/>
      <c r="U28" s="106"/>
      <c r="V28" s="107"/>
      <c r="W28" s="107"/>
      <c r="X28" s="107"/>
      <c r="Y28" s="106"/>
      <c r="Z28" s="105"/>
      <c r="AA28" s="105"/>
    </row>
    <row r="29" spans="1:27" s="148" customFormat="1">
      <c r="A29" s="136"/>
      <c r="B29" s="138" t="s">
        <v>122</v>
      </c>
      <c r="C29" s="136"/>
      <c r="D29" s="138"/>
      <c r="E29" s="202"/>
      <c r="F29" s="288"/>
      <c r="G29" s="297"/>
      <c r="H29" s="297"/>
      <c r="I29" s="297"/>
      <c r="J29" s="297"/>
      <c r="K29" s="205"/>
      <c r="L29" s="297"/>
      <c r="M29" s="297"/>
      <c r="N29" s="297"/>
      <c r="O29" s="202"/>
      <c r="P29" s="205"/>
      <c r="Q29" s="205"/>
      <c r="R29" s="205"/>
      <c r="S29" s="205"/>
      <c r="T29" s="297"/>
      <c r="U29" s="106"/>
      <c r="V29" s="107"/>
      <c r="W29" s="107"/>
      <c r="X29" s="107"/>
      <c r="Y29" s="106">
        <v>12</v>
      </c>
      <c r="Z29" s="105">
        <v>5</v>
      </c>
      <c r="AA29" s="105">
        <v>17</v>
      </c>
    </row>
    <row r="30" spans="1:27" s="148" customFormat="1">
      <c r="A30" s="136"/>
      <c r="B30" s="138"/>
      <c r="C30" s="136"/>
      <c r="D30" s="138"/>
      <c r="E30" s="202"/>
      <c r="F30" s="288"/>
      <c r="G30" s="297"/>
      <c r="H30" s="297"/>
      <c r="I30" s="297"/>
      <c r="J30" s="297"/>
      <c r="K30" s="297"/>
      <c r="L30" s="297"/>
      <c r="M30" s="297"/>
      <c r="N30" s="297"/>
      <c r="O30" s="202"/>
      <c r="P30" s="205"/>
      <c r="Q30" s="205"/>
      <c r="R30" s="205"/>
      <c r="S30" s="205"/>
      <c r="T30" s="297"/>
      <c r="U30" s="106"/>
      <c r="V30" s="107"/>
      <c r="W30" s="107"/>
      <c r="X30" s="107"/>
      <c r="Y30" s="106"/>
      <c r="Z30" s="105"/>
      <c r="AA30" s="105"/>
    </row>
    <row r="31" spans="1:27" s="148" customFormat="1">
      <c r="A31" s="136" t="s">
        <v>252</v>
      </c>
      <c r="B31" s="311" t="s">
        <v>123</v>
      </c>
      <c r="C31" s="138"/>
      <c r="D31" s="138"/>
      <c r="E31" s="202"/>
      <c r="F31" s="288"/>
      <c r="G31" s="205"/>
      <c r="H31" s="205"/>
      <c r="I31" s="205"/>
      <c r="J31" s="205"/>
      <c r="K31" s="205"/>
      <c r="L31" s="297"/>
      <c r="M31" s="297"/>
      <c r="N31" s="312"/>
      <c r="O31" s="202"/>
      <c r="P31" s="205"/>
      <c r="Q31" s="205"/>
      <c r="R31" s="205"/>
      <c r="S31" s="205"/>
      <c r="T31" s="297"/>
      <c r="U31" s="106"/>
      <c r="V31" s="107"/>
      <c r="W31" s="107"/>
      <c r="X31" s="107"/>
      <c r="Y31" s="313">
        <v>0</v>
      </c>
      <c r="Z31" s="314">
        <v>1</v>
      </c>
      <c r="AA31" s="314">
        <v>1</v>
      </c>
    </row>
    <row r="32" spans="1:27" s="148" customFormat="1">
      <c r="A32" s="315"/>
      <c r="B32" s="215"/>
      <c r="C32" s="215"/>
      <c r="D32" s="215"/>
      <c r="E32" s="173"/>
      <c r="F32" s="217"/>
      <c r="G32" s="219"/>
      <c r="H32" s="219"/>
      <c r="I32" s="219"/>
      <c r="J32" s="219"/>
      <c r="K32" s="219"/>
      <c r="L32" s="316"/>
      <c r="M32" s="316"/>
      <c r="N32" s="316"/>
      <c r="O32" s="173"/>
      <c r="P32" s="219"/>
      <c r="Q32" s="219"/>
      <c r="R32" s="219"/>
      <c r="S32" s="219"/>
      <c r="T32" s="316"/>
      <c r="U32" s="112"/>
      <c r="V32" s="113"/>
      <c r="W32" s="113"/>
      <c r="X32" s="114"/>
      <c r="Y32" s="112"/>
      <c r="Z32" s="114"/>
      <c r="AA32" s="114"/>
    </row>
    <row r="33" spans="1:27" s="148" customFormat="1">
      <c r="A33" s="136"/>
      <c r="B33" s="200"/>
      <c r="C33" s="190" t="s">
        <v>124</v>
      </c>
      <c r="D33" s="317"/>
      <c r="E33" s="318"/>
      <c r="F33" s="318"/>
      <c r="G33" s="318"/>
      <c r="H33" s="318"/>
      <c r="I33" s="318"/>
      <c r="J33" s="318"/>
      <c r="K33" s="318"/>
      <c r="L33" s="205"/>
      <c r="M33" s="205"/>
      <c r="N33" s="198"/>
      <c r="O33" s="205"/>
      <c r="P33" s="205"/>
      <c r="Q33" s="205"/>
      <c r="R33" s="205"/>
      <c r="S33" s="205"/>
      <c r="T33" s="197"/>
      <c r="U33" s="194"/>
      <c r="V33" s="197"/>
      <c r="W33" s="197"/>
      <c r="X33" s="197"/>
      <c r="Y33" s="194"/>
      <c r="Z33" s="198"/>
      <c r="AA33" s="198"/>
    </row>
    <row r="34" spans="1:27" s="148" customFormat="1">
      <c r="A34" s="136">
        <v>2</v>
      </c>
      <c r="B34" s="319" t="s">
        <v>125</v>
      </c>
      <c r="C34" s="138" t="s">
        <v>126</v>
      </c>
      <c r="D34" s="138" t="s">
        <v>38</v>
      </c>
      <c r="E34" s="320">
        <v>1</v>
      </c>
      <c r="F34" s="320"/>
      <c r="G34" s="320">
        <v>9</v>
      </c>
      <c r="H34" s="320"/>
      <c r="I34" s="320">
        <v>4</v>
      </c>
      <c r="J34" s="320">
        <v>1</v>
      </c>
      <c r="K34" s="320">
        <v>5</v>
      </c>
      <c r="L34" s="226">
        <v>20</v>
      </c>
      <c r="M34" s="226">
        <v>10</v>
      </c>
      <c r="N34" s="228">
        <v>10</v>
      </c>
      <c r="O34" s="320">
        <v>27</v>
      </c>
      <c r="P34" s="226"/>
      <c r="Q34" s="226">
        <v>1</v>
      </c>
      <c r="R34" s="226"/>
      <c r="S34" s="226">
        <v>2</v>
      </c>
      <c r="T34" s="226">
        <v>30</v>
      </c>
      <c r="U34" s="225">
        <v>45</v>
      </c>
      <c r="V34" s="226">
        <v>46</v>
      </c>
      <c r="W34" s="226">
        <v>43</v>
      </c>
      <c r="X34" s="226">
        <v>46</v>
      </c>
      <c r="Y34" s="225">
        <v>18</v>
      </c>
      <c r="Z34" s="228">
        <v>165</v>
      </c>
      <c r="AA34" s="228">
        <v>183</v>
      </c>
    </row>
    <row r="35" spans="1:27" s="148" customFormat="1">
      <c r="A35" s="136"/>
      <c r="B35" s="319"/>
      <c r="C35" s="138" t="s">
        <v>127</v>
      </c>
      <c r="D35" s="136" t="s">
        <v>289</v>
      </c>
      <c r="E35" s="321"/>
      <c r="F35" s="321"/>
      <c r="G35" s="321"/>
      <c r="H35" s="321"/>
      <c r="I35" s="321"/>
      <c r="J35" s="321"/>
      <c r="K35" s="321"/>
      <c r="L35" s="205"/>
      <c r="M35" s="205"/>
      <c r="N35" s="212"/>
      <c r="O35" s="205"/>
      <c r="P35" s="205"/>
      <c r="Q35" s="205"/>
      <c r="R35" s="205"/>
      <c r="S35" s="205"/>
      <c r="T35" s="205"/>
      <c r="U35" s="202"/>
      <c r="V35" s="205"/>
      <c r="W35" s="205"/>
      <c r="X35" s="205"/>
      <c r="Y35" s="202"/>
      <c r="Z35" s="212"/>
      <c r="AA35" s="212"/>
    </row>
    <row r="36" spans="1:27" s="148" customFormat="1">
      <c r="A36" s="136"/>
      <c r="B36" s="322" t="s">
        <v>128</v>
      </c>
      <c r="C36" s="138"/>
      <c r="D36" s="208" t="s">
        <v>129</v>
      </c>
      <c r="E36" s="321"/>
      <c r="F36" s="321"/>
      <c r="G36" s="321"/>
      <c r="H36" s="321"/>
      <c r="I36" s="321"/>
      <c r="J36" s="321"/>
      <c r="K36" s="321"/>
      <c r="L36" s="205"/>
      <c r="M36" s="205"/>
      <c r="N36" s="212"/>
      <c r="O36" s="205"/>
      <c r="P36" s="205"/>
      <c r="Q36" s="205"/>
      <c r="R36" s="205"/>
      <c r="S36" s="205"/>
      <c r="T36" s="205"/>
      <c r="U36" s="202"/>
      <c r="V36" s="205"/>
      <c r="W36" s="205"/>
      <c r="X36" s="205"/>
      <c r="Y36" s="202"/>
      <c r="Z36" s="212"/>
      <c r="AA36" s="212"/>
    </row>
    <row r="37" spans="1:27" s="148" customFormat="1">
      <c r="A37" s="136"/>
      <c r="B37" s="137" t="s">
        <v>290</v>
      </c>
      <c r="C37" s="323"/>
      <c r="D37" s="136" t="s">
        <v>130</v>
      </c>
      <c r="E37" s="205"/>
      <c r="F37" s="205"/>
      <c r="G37" s="205"/>
      <c r="H37" s="205"/>
      <c r="I37" s="205"/>
      <c r="J37" s="205"/>
      <c r="K37" s="205"/>
      <c r="L37" s="205"/>
      <c r="M37" s="205"/>
      <c r="N37" s="212"/>
      <c r="O37" s="205"/>
      <c r="P37" s="205"/>
      <c r="Q37" s="205"/>
      <c r="R37" s="205"/>
      <c r="S37" s="205"/>
      <c r="T37" s="205"/>
      <c r="U37" s="202">
        <v>45</v>
      </c>
      <c r="V37" s="205">
        <v>46</v>
      </c>
      <c r="W37" s="205">
        <v>43</v>
      </c>
      <c r="X37" s="205">
        <v>46</v>
      </c>
      <c r="Y37" s="202">
        <v>18</v>
      </c>
      <c r="Z37" s="212">
        <v>162</v>
      </c>
      <c r="AA37" s="212">
        <v>180</v>
      </c>
    </row>
    <row r="38" spans="1:27" s="148" customFormat="1">
      <c r="A38" s="136"/>
      <c r="B38" s="137" t="s">
        <v>131</v>
      </c>
      <c r="C38" s="323"/>
      <c r="D38" s="136"/>
      <c r="E38" s="205"/>
      <c r="F38" s="205"/>
      <c r="G38" s="205"/>
      <c r="H38" s="205"/>
      <c r="I38" s="205"/>
      <c r="J38" s="205"/>
      <c r="K38" s="205"/>
      <c r="L38" s="205"/>
      <c r="M38" s="205"/>
      <c r="N38" s="212"/>
      <c r="O38" s="205"/>
      <c r="P38" s="205"/>
      <c r="Q38" s="205"/>
      <c r="R38" s="205"/>
      <c r="S38" s="205"/>
      <c r="T38" s="205"/>
      <c r="U38" s="202"/>
      <c r="V38" s="205"/>
      <c r="W38" s="205"/>
      <c r="X38" s="205"/>
      <c r="Y38" s="202"/>
      <c r="Z38" s="212"/>
      <c r="AA38" s="212"/>
    </row>
    <row r="39" spans="1:27" s="148" customFormat="1">
      <c r="A39" s="136"/>
      <c r="B39" s="202"/>
      <c r="C39" s="323"/>
      <c r="D39" s="323"/>
      <c r="E39" s="205"/>
      <c r="F39" s="205"/>
      <c r="G39" s="205"/>
      <c r="H39" s="205"/>
      <c r="I39" s="205"/>
      <c r="J39" s="205"/>
      <c r="K39" s="205"/>
      <c r="L39" s="205"/>
      <c r="M39" s="205"/>
      <c r="N39" s="212"/>
      <c r="O39" s="205"/>
      <c r="P39" s="205"/>
      <c r="Q39" s="205"/>
      <c r="R39" s="205"/>
      <c r="S39" s="205"/>
      <c r="T39" s="205"/>
      <c r="U39" s="202"/>
      <c r="V39" s="205"/>
      <c r="W39" s="205"/>
      <c r="X39" s="205"/>
      <c r="Y39" s="202"/>
      <c r="Z39" s="212"/>
      <c r="AA39" s="212"/>
    </row>
    <row r="40" spans="1:27" s="148" customFormat="1">
      <c r="A40" s="136"/>
      <c r="B40" s="202"/>
      <c r="C40" s="323"/>
      <c r="D40" s="323"/>
      <c r="E40" s="205"/>
      <c r="F40" s="205"/>
      <c r="G40" s="205"/>
      <c r="H40" s="205"/>
      <c r="I40" s="205"/>
      <c r="J40" s="205"/>
      <c r="K40" s="205"/>
      <c r="L40" s="205"/>
      <c r="M40" s="205"/>
      <c r="N40" s="212"/>
      <c r="O40" s="205"/>
      <c r="P40" s="205"/>
      <c r="Q40" s="205"/>
      <c r="R40" s="205"/>
      <c r="S40" s="205"/>
      <c r="T40" s="205"/>
      <c r="U40" s="202"/>
      <c r="V40" s="205"/>
      <c r="W40" s="205"/>
      <c r="X40" s="205"/>
      <c r="Y40" s="202"/>
      <c r="Z40" s="212"/>
      <c r="AA40" s="212"/>
    </row>
    <row r="41" spans="1:27" s="148" customFormat="1">
      <c r="A41" s="136"/>
      <c r="B41" s="202" t="s">
        <v>245</v>
      </c>
      <c r="C41" s="323"/>
      <c r="D41" s="323" t="s">
        <v>246</v>
      </c>
      <c r="E41" s="205"/>
      <c r="F41" s="205"/>
      <c r="G41" s="205"/>
      <c r="H41" s="205"/>
      <c r="I41" s="205"/>
      <c r="J41" s="205"/>
      <c r="K41" s="205"/>
      <c r="L41" s="205"/>
      <c r="M41" s="205"/>
      <c r="N41" s="212"/>
      <c r="O41" s="205"/>
      <c r="P41" s="205"/>
      <c r="Q41" s="205"/>
      <c r="R41" s="205"/>
      <c r="S41" s="205"/>
      <c r="T41" s="205"/>
      <c r="U41" s="202"/>
      <c r="V41" s="205"/>
      <c r="W41" s="205"/>
      <c r="X41" s="205"/>
      <c r="Y41" s="202"/>
      <c r="Z41" s="212">
        <v>3</v>
      </c>
      <c r="AA41" s="212">
        <v>3</v>
      </c>
    </row>
    <row r="42" spans="1:27" s="148" customFormat="1">
      <c r="A42" s="136"/>
      <c r="B42" s="202" t="s">
        <v>247</v>
      </c>
      <c r="C42" s="323"/>
      <c r="D42" s="324" t="s">
        <v>250</v>
      </c>
      <c r="E42" s="205"/>
      <c r="F42" s="205"/>
      <c r="G42" s="205"/>
      <c r="H42" s="205"/>
      <c r="I42" s="205"/>
      <c r="J42" s="205"/>
      <c r="K42" s="205"/>
      <c r="L42" s="205"/>
      <c r="M42" s="205"/>
      <c r="N42" s="212"/>
      <c r="O42" s="205"/>
      <c r="P42" s="205"/>
      <c r="Q42" s="205"/>
      <c r="R42" s="205"/>
      <c r="S42" s="205"/>
      <c r="T42" s="205"/>
      <c r="U42" s="202"/>
      <c r="V42" s="205"/>
      <c r="W42" s="205"/>
      <c r="X42" s="205"/>
      <c r="Y42" s="202"/>
      <c r="Z42" s="212"/>
      <c r="AA42" s="212"/>
    </row>
    <row r="43" spans="1:27" s="148" customFormat="1">
      <c r="A43" s="136"/>
      <c r="B43" s="325" t="s">
        <v>248</v>
      </c>
      <c r="C43" s="323"/>
      <c r="D43" s="323"/>
      <c r="E43" s="205"/>
      <c r="F43" s="205"/>
      <c r="G43" s="205"/>
      <c r="H43" s="205"/>
      <c r="I43" s="205"/>
      <c r="J43" s="205"/>
      <c r="K43" s="205"/>
      <c r="L43" s="205"/>
      <c r="M43" s="205"/>
      <c r="N43" s="212"/>
      <c r="O43" s="205"/>
      <c r="P43" s="205"/>
      <c r="Q43" s="205"/>
      <c r="R43" s="205"/>
      <c r="S43" s="205"/>
      <c r="T43" s="205"/>
      <c r="U43" s="202"/>
      <c r="V43" s="205"/>
      <c r="W43" s="205"/>
      <c r="X43" s="205"/>
      <c r="Y43" s="202"/>
      <c r="Z43" s="212"/>
      <c r="AA43" s="212"/>
    </row>
    <row r="44" spans="1:27" s="148" customFormat="1">
      <c r="A44" s="213"/>
      <c r="B44" s="326"/>
      <c r="C44" s="327"/>
      <c r="D44" s="327"/>
      <c r="E44" s="219"/>
      <c r="F44" s="219"/>
      <c r="G44" s="219"/>
      <c r="H44" s="219"/>
      <c r="I44" s="219"/>
      <c r="J44" s="219"/>
      <c r="K44" s="219"/>
      <c r="L44" s="219"/>
      <c r="M44" s="219"/>
      <c r="N44" s="247"/>
      <c r="O44" s="219"/>
      <c r="P44" s="219"/>
      <c r="Q44" s="219"/>
      <c r="R44" s="219"/>
      <c r="S44" s="219"/>
      <c r="T44" s="219"/>
      <c r="U44" s="173"/>
      <c r="V44" s="219"/>
      <c r="W44" s="219"/>
      <c r="X44" s="247"/>
      <c r="Y44" s="173"/>
      <c r="Z44" s="247"/>
      <c r="AA44" s="247"/>
    </row>
    <row r="45" spans="1:27" s="148" customFormat="1">
      <c r="A45" s="136"/>
      <c r="B45" s="200"/>
      <c r="C45" s="190" t="s">
        <v>338</v>
      </c>
      <c r="D45" s="317"/>
      <c r="E45" s="318"/>
      <c r="F45" s="318"/>
      <c r="G45" s="318"/>
      <c r="H45" s="318"/>
      <c r="I45" s="318"/>
      <c r="J45" s="318"/>
      <c r="K45" s="318"/>
      <c r="L45" s="205"/>
      <c r="M45" s="205"/>
      <c r="N45" s="198"/>
      <c r="O45" s="205"/>
      <c r="P45" s="205"/>
      <c r="Q45" s="205"/>
      <c r="R45" s="205"/>
      <c r="S45" s="205"/>
      <c r="T45" s="197"/>
      <c r="U45" s="194"/>
      <c r="V45" s="197"/>
      <c r="W45" s="197"/>
      <c r="X45" s="197"/>
      <c r="Y45" s="194"/>
      <c r="Z45" s="198"/>
      <c r="AA45" s="198"/>
    </row>
    <row r="46" spans="1:27" s="148" customFormat="1">
      <c r="A46" s="136">
        <v>3</v>
      </c>
      <c r="B46" s="319" t="s">
        <v>334</v>
      </c>
      <c r="C46" s="138" t="s">
        <v>339</v>
      </c>
      <c r="D46" s="138" t="s">
        <v>38</v>
      </c>
      <c r="E46" s="320">
        <v>1</v>
      </c>
      <c r="F46" s="320"/>
      <c r="G46" s="320">
        <v>13</v>
      </c>
      <c r="H46" s="320">
        <v>9</v>
      </c>
      <c r="I46" s="320">
        <v>6</v>
      </c>
      <c r="J46" s="320"/>
      <c r="K46" s="320"/>
      <c r="L46" s="226">
        <v>29</v>
      </c>
      <c r="M46" s="226">
        <v>26</v>
      </c>
      <c r="N46" s="228">
        <v>3</v>
      </c>
      <c r="O46" s="320">
        <v>29</v>
      </c>
      <c r="P46" s="226">
        <v>10</v>
      </c>
      <c r="Q46" s="226">
        <v>1</v>
      </c>
      <c r="R46" s="226">
        <v>3</v>
      </c>
      <c r="S46" s="226">
        <v>0</v>
      </c>
      <c r="T46" s="226">
        <v>43</v>
      </c>
      <c r="U46" s="225">
        <v>43</v>
      </c>
      <c r="V46" s="226">
        <v>43</v>
      </c>
      <c r="W46" s="226"/>
      <c r="X46" s="226"/>
      <c r="Y46" s="225">
        <v>62</v>
      </c>
      <c r="Z46" s="228">
        <v>24</v>
      </c>
      <c r="AA46" s="228">
        <v>86</v>
      </c>
    </row>
    <row r="47" spans="1:27" s="148" customFormat="1">
      <c r="A47" s="136"/>
      <c r="B47" s="319"/>
      <c r="C47" s="138" t="s">
        <v>340</v>
      </c>
      <c r="D47" s="136" t="s">
        <v>341</v>
      </c>
      <c r="E47" s="321"/>
      <c r="F47" s="321"/>
      <c r="G47" s="321"/>
      <c r="H47" s="321"/>
      <c r="I47" s="321"/>
      <c r="J47" s="321"/>
      <c r="K47" s="321"/>
      <c r="L47" s="205"/>
      <c r="M47" s="205"/>
      <c r="N47" s="212"/>
      <c r="O47" s="205"/>
      <c r="P47" s="205"/>
      <c r="Q47" s="205"/>
      <c r="R47" s="205"/>
      <c r="S47" s="205"/>
      <c r="T47" s="205"/>
      <c r="U47" s="202"/>
      <c r="V47" s="205"/>
      <c r="W47" s="205"/>
      <c r="X47" s="205"/>
      <c r="Y47" s="202"/>
      <c r="Z47" s="212"/>
      <c r="AA47" s="212"/>
    </row>
    <row r="48" spans="1:27" s="148" customFormat="1">
      <c r="A48" s="136"/>
      <c r="B48" s="322" t="s">
        <v>335</v>
      </c>
      <c r="C48" s="138"/>
      <c r="D48" s="208" t="s">
        <v>129</v>
      </c>
      <c r="E48" s="321"/>
      <c r="F48" s="321"/>
      <c r="G48" s="321">
        <v>13</v>
      </c>
      <c r="H48" s="321">
        <v>9</v>
      </c>
      <c r="I48" s="321">
        <v>6</v>
      </c>
      <c r="J48" s="321"/>
      <c r="K48" s="321"/>
      <c r="L48" s="205"/>
      <c r="M48" s="205"/>
      <c r="N48" s="212"/>
      <c r="O48" s="205"/>
      <c r="P48" s="205"/>
      <c r="Q48" s="205"/>
      <c r="R48" s="205"/>
      <c r="S48" s="205"/>
      <c r="T48" s="205"/>
      <c r="U48" s="202">
        <v>43</v>
      </c>
      <c r="V48" s="205">
        <v>43</v>
      </c>
      <c r="W48" s="205"/>
      <c r="X48" s="205"/>
      <c r="Y48" s="202">
        <v>62</v>
      </c>
      <c r="Z48" s="212">
        <v>24</v>
      </c>
      <c r="AA48" s="212">
        <v>86</v>
      </c>
    </row>
    <row r="49" spans="1:28" s="148" customFormat="1">
      <c r="A49" s="136"/>
      <c r="B49" s="322"/>
      <c r="C49" s="323"/>
      <c r="D49" s="136" t="s">
        <v>342</v>
      </c>
      <c r="E49" s="321"/>
      <c r="F49" s="321"/>
      <c r="G49" s="321"/>
      <c r="H49" s="321"/>
      <c r="I49" s="321"/>
      <c r="J49" s="321"/>
      <c r="K49" s="321"/>
      <c r="L49" s="205"/>
      <c r="M49" s="205"/>
      <c r="N49" s="212"/>
      <c r="O49" s="205"/>
      <c r="P49" s="205"/>
      <c r="Q49" s="205"/>
      <c r="R49" s="205"/>
      <c r="S49" s="205"/>
      <c r="T49" s="205"/>
      <c r="U49" s="202"/>
      <c r="V49" s="205"/>
      <c r="W49" s="205"/>
      <c r="X49" s="205"/>
      <c r="Y49" s="202"/>
      <c r="Z49" s="212"/>
      <c r="AA49" s="212"/>
    </row>
    <row r="50" spans="1:28" s="148" customFormat="1">
      <c r="A50" s="136"/>
      <c r="B50" s="137" t="s">
        <v>336</v>
      </c>
      <c r="C50" s="323"/>
      <c r="D50" s="136"/>
      <c r="E50" s="205"/>
      <c r="F50" s="205"/>
      <c r="G50" s="205">
        <v>9</v>
      </c>
      <c r="H50" s="205">
        <v>7</v>
      </c>
      <c r="I50" s="205">
        <v>3</v>
      </c>
      <c r="J50" s="205"/>
      <c r="K50" s="205"/>
      <c r="L50" s="205"/>
      <c r="M50" s="205"/>
      <c r="N50" s="212"/>
      <c r="O50" s="205"/>
      <c r="P50" s="205"/>
      <c r="Q50" s="205"/>
      <c r="R50" s="205"/>
      <c r="S50" s="205"/>
      <c r="T50" s="205"/>
      <c r="U50" s="202">
        <v>35</v>
      </c>
      <c r="V50" s="205">
        <v>34</v>
      </c>
      <c r="W50" s="205"/>
      <c r="X50" s="205"/>
      <c r="Y50" s="202">
        <v>49</v>
      </c>
      <c r="Z50" s="212">
        <v>20</v>
      </c>
      <c r="AA50" s="212">
        <v>69</v>
      </c>
    </row>
    <row r="51" spans="1:28" s="148" customFormat="1">
      <c r="A51" s="136"/>
      <c r="B51" s="137"/>
      <c r="C51" s="323"/>
      <c r="D51" s="323"/>
      <c r="E51" s="205"/>
      <c r="F51" s="205"/>
      <c r="G51" s="205"/>
      <c r="H51" s="205"/>
      <c r="I51" s="205"/>
      <c r="J51" s="205"/>
      <c r="K51" s="205"/>
      <c r="L51" s="205"/>
      <c r="M51" s="205"/>
      <c r="N51" s="212"/>
      <c r="O51" s="205"/>
      <c r="P51" s="205"/>
      <c r="Q51" s="205"/>
      <c r="R51" s="205"/>
      <c r="S51" s="205"/>
      <c r="T51" s="205"/>
      <c r="U51" s="202"/>
      <c r="V51" s="205"/>
      <c r="W51" s="205"/>
      <c r="X51" s="205"/>
      <c r="Y51" s="202"/>
      <c r="Z51" s="212"/>
      <c r="AA51" s="212"/>
    </row>
    <row r="52" spans="1:28" s="148" customFormat="1">
      <c r="A52" s="136"/>
      <c r="B52" s="137" t="s">
        <v>337</v>
      </c>
      <c r="C52" s="323"/>
      <c r="D52" s="323"/>
      <c r="E52" s="205"/>
      <c r="F52" s="205"/>
      <c r="G52" s="205">
        <v>4</v>
      </c>
      <c r="H52" s="205">
        <v>2</v>
      </c>
      <c r="I52" s="205">
        <v>3</v>
      </c>
      <c r="J52" s="205"/>
      <c r="K52" s="205"/>
      <c r="L52" s="205"/>
      <c r="M52" s="205"/>
      <c r="N52" s="212"/>
      <c r="O52" s="205"/>
      <c r="P52" s="205"/>
      <c r="Q52" s="205"/>
      <c r="R52" s="205"/>
      <c r="S52" s="205"/>
      <c r="T52" s="205"/>
      <c r="U52" s="202">
        <v>8</v>
      </c>
      <c r="V52" s="205">
        <v>9</v>
      </c>
      <c r="W52" s="205"/>
      <c r="X52" s="205"/>
      <c r="Y52" s="202">
        <v>13</v>
      </c>
      <c r="Z52" s="212">
        <v>4</v>
      </c>
      <c r="AA52" s="212">
        <v>17</v>
      </c>
    </row>
    <row r="53" spans="1:28" s="148" customFormat="1">
      <c r="A53" s="136"/>
      <c r="B53" s="137"/>
      <c r="C53" s="323"/>
      <c r="D53" s="323"/>
      <c r="E53" s="205"/>
      <c r="F53" s="205"/>
      <c r="G53" s="205"/>
      <c r="H53" s="205"/>
      <c r="I53" s="205"/>
      <c r="J53" s="205"/>
      <c r="K53" s="205"/>
      <c r="L53" s="205"/>
      <c r="M53" s="205"/>
      <c r="N53" s="212"/>
      <c r="O53" s="205"/>
      <c r="P53" s="205"/>
      <c r="Q53" s="205"/>
      <c r="R53" s="205"/>
      <c r="S53" s="205"/>
      <c r="T53" s="205"/>
      <c r="U53" s="202"/>
      <c r="V53" s="205"/>
      <c r="W53" s="205"/>
      <c r="X53" s="205"/>
      <c r="Y53" s="202"/>
      <c r="Z53" s="212"/>
      <c r="AA53" s="212"/>
    </row>
    <row r="54" spans="1:28" s="148" customFormat="1">
      <c r="A54" s="136"/>
      <c r="B54" s="328" t="s">
        <v>131</v>
      </c>
      <c r="C54" s="323"/>
      <c r="D54" s="324"/>
      <c r="E54" s="205"/>
      <c r="F54" s="205"/>
      <c r="G54" s="205"/>
      <c r="H54" s="205"/>
      <c r="I54" s="205"/>
      <c r="J54" s="205"/>
      <c r="K54" s="205"/>
      <c r="L54" s="205"/>
      <c r="M54" s="205"/>
      <c r="N54" s="212"/>
      <c r="O54" s="205"/>
      <c r="P54" s="205"/>
      <c r="Q54" s="205"/>
      <c r="R54" s="205"/>
      <c r="S54" s="205"/>
      <c r="T54" s="205"/>
      <c r="U54" s="202"/>
      <c r="V54" s="205"/>
      <c r="W54" s="205"/>
      <c r="X54" s="205"/>
      <c r="Y54" s="202"/>
      <c r="Z54" s="212"/>
      <c r="AA54" s="212"/>
    </row>
    <row r="55" spans="1:28" s="148" customFormat="1">
      <c r="A55" s="136"/>
      <c r="B55" s="202"/>
      <c r="C55" s="323"/>
      <c r="D55" s="323"/>
      <c r="E55" s="205"/>
      <c r="F55" s="205"/>
      <c r="G55" s="205"/>
      <c r="H55" s="205"/>
      <c r="I55" s="205"/>
      <c r="J55" s="205"/>
      <c r="K55" s="205"/>
      <c r="L55" s="205"/>
      <c r="M55" s="205"/>
      <c r="N55" s="212"/>
      <c r="O55" s="205"/>
      <c r="P55" s="205"/>
      <c r="Q55" s="205"/>
      <c r="R55" s="205"/>
      <c r="S55" s="205"/>
      <c r="T55" s="205"/>
      <c r="U55" s="202"/>
      <c r="V55" s="205"/>
      <c r="W55" s="205"/>
      <c r="X55" s="205"/>
      <c r="Y55" s="202"/>
      <c r="Z55" s="212"/>
      <c r="AA55" s="212"/>
    </row>
    <row r="56" spans="1:28" s="148" customFormat="1">
      <c r="A56" s="329" t="s">
        <v>151</v>
      </c>
      <c r="B56" s="330"/>
      <c r="C56" s="330"/>
      <c r="D56" s="331"/>
      <c r="E56" s="332">
        <f>E8+E34+E46</f>
        <v>3</v>
      </c>
      <c r="F56" s="333">
        <f>F8+F34+F46</f>
        <v>0</v>
      </c>
      <c r="G56" s="333">
        <f>G8+G34+G46</f>
        <v>42</v>
      </c>
      <c r="H56" s="333">
        <f>H8+H34+H46</f>
        <v>20</v>
      </c>
      <c r="I56" s="333">
        <f>I8+I34+I46</f>
        <v>19</v>
      </c>
      <c r="J56" s="333">
        <f t="shared" ref="J56:M56" si="0">J8+J34+J46</f>
        <v>14</v>
      </c>
      <c r="K56" s="333">
        <f t="shared" si="0"/>
        <v>6</v>
      </c>
      <c r="L56" s="333">
        <f t="shared" si="0"/>
        <v>104</v>
      </c>
      <c r="M56" s="333">
        <f t="shared" si="0"/>
        <v>61</v>
      </c>
      <c r="N56" s="334">
        <f>N8+N34+N46</f>
        <v>43</v>
      </c>
      <c r="O56" s="333">
        <f>O8+O34+O46</f>
        <v>70</v>
      </c>
      <c r="P56" s="333">
        <f>P8+P34+P46</f>
        <v>10</v>
      </c>
      <c r="Q56" s="333">
        <f>Q8+Q34+Q46</f>
        <v>2</v>
      </c>
      <c r="R56" s="333">
        <f t="shared" ref="R56:S56" si="1">R8+R34+R46</f>
        <v>3</v>
      </c>
      <c r="S56" s="333">
        <f t="shared" si="1"/>
        <v>2</v>
      </c>
      <c r="T56" s="333">
        <f t="shared" ref="T56:AA56" si="2">T8+T34+T46</f>
        <v>87</v>
      </c>
      <c r="U56" s="332">
        <f t="shared" si="2"/>
        <v>191</v>
      </c>
      <c r="V56" s="333">
        <f t="shared" si="2"/>
        <v>195</v>
      </c>
      <c r="W56" s="333">
        <f t="shared" si="2"/>
        <v>147</v>
      </c>
      <c r="X56" s="334">
        <f t="shared" si="2"/>
        <v>148</v>
      </c>
      <c r="Y56" s="333">
        <f t="shared" si="2"/>
        <v>161</v>
      </c>
      <c r="Z56" s="334">
        <f t="shared" si="2"/>
        <v>565</v>
      </c>
      <c r="AA56" s="334">
        <f t="shared" si="2"/>
        <v>726</v>
      </c>
      <c r="AB56" s="335"/>
    </row>
  </sheetData>
  <mergeCells count="1">
    <mergeCell ref="A56:D56"/>
  </mergeCells>
  <phoneticPr fontId="5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AA82"/>
  <sheetViews>
    <sheetView showZeros="0" view="pageBreakPreview" zoomScale="80" zoomScaleNormal="100" zoomScaleSheetLayoutView="80" workbookViewId="0">
      <selection activeCell="AF45" sqref="AF45"/>
    </sheetView>
  </sheetViews>
  <sheetFormatPr defaultColWidth="9" defaultRowHeight="13.2"/>
  <cols>
    <col min="1" max="1" width="3.44140625" style="19" customWidth="1"/>
    <col min="2" max="2" width="23.109375" style="19" customWidth="1"/>
    <col min="3" max="3" width="33.33203125" style="19" customWidth="1"/>
    <col min="4" max="4" width="13.77734375" style="19" customWidth="1"/>
    <col min="5" max="19" width="4.33203125" style="19" customWidth="1"/>
    <col min="20" max="20" width="7.44140625" style="19" customWidth="1"/>
    <col min="21" max="26" width="7.21875" style="19" customWidth="1"/>
    <col min="27" max="16384" width="9" style="19"/>
  </cols>
  <sheetData>
    <row r="1" spans="1:27">
      <c r="A1" s="18" t="s">
        <v>152</v>
      </c>
      <c r="B1" s="40"/>
      <c r="C1" s="37"/>
      <c r="D1" s="41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s="148" customFormat="1">
      <c r="A2" s="188"/>
      <c r="B2" s="189"/>
      <c r="C2" s="190"/>
      <c r="D2" s="191"/>
      <c r="E2" s="192" t="s">
        <v>153</v>
      </c>
      <c r="F2" s="193" t="s">
        <v>154</v>
      </c>
      <c r="G2" s="193" t="s">
        <v>155</v>
      </c>
      <c r="H2" s="193" t="s">
        <v>156</v>
      </c>
      <c r="I2" s="193" t="s">
        <v>157</v>
      </c>
      <c r="J2" s="193" t="s">
        <v>158</v>
      </c>
      <c r="K2" s="193" t="s">
        <v>158</v>
      </c>
      <c r="L2" s="194"/>
      <c r="M2" s="195" t="s">
        <v>159</v>
      </c>
      <c r="N2" s="196"/>
      <c r="O2" s="194" t="s">
        <v>83</v>
      </c>
      <c r="P2" s="197" t="s">
        <v>84</v>
      </c>
      <c r="Q2" s="197" t="s">
        <v>85</v>
      </c>
      <c r="R2" s="197" t="s">
        <v>78</v>
      </c>
      <c r="S2" s="197" t="s">
        <v>86</v>
      </c>
      <c r="T2" s="190"/>
      <c r="U2" s="197"/>
      <c r="V2" s="197"/>
      <c r="W2" s="197"/>
      <c r="X2" s="197"/>
      <c r="Y2" s="197"/>
      <c r="Z2" s="197"/>
      <c r="AA2" s="198"/>
    </row>
    <row r="3" spans="1:27" s="148" customFormat="1">
      <c r="A3" s="136" t="s">
        <v>70</v>
      </c>
      <c r="B3" s="199"/>
      <c r="C3" s="138"/>
      <c r="D3" s="158" t="s">
        <v>87</v>
      </c>
      <c r="E3" s="200"/>
      <c r="F3" s="201"/>
      <c r="G3" s="201"/>
      <c r="H3" s="201"/>
      <c r="I3" s="201"/>
      <c r="J3" s="201"/>
      <c r="K3" s="201"/>
      <c r="L3" s="202"/>
      <c r="M3" s="203"/>
      <c r="N3" s="204"/>
      <c r="O3" s="202"/>
      <c r="P3" s="205" t="s">
        <v>88</v>
      </c>
      <c r="Q3" s="205"/>
      <c r="R3" s="205"/>
      <c r="S3" s="205"/>
      <c r="T3" s="138"/>
      <c r="U3" s="201"/>
      <c r="V3" s="201" t="s">
        <v>8</v>
      </c>
      <c r="W3" s="201"/>
      <c r="X3" s="201" t="s">
        <v>0</v>
      </c>
      <c r="Y3" s="201"/>
      <c r="Z3" s="201" t="s">
        <v>22</v>
      </c>
      <c r="AA3" s="206"/>
    </row>
    <row r="4" spans="1:27" s="148" customFormat="1">
      <c r="A4" s="136"/>
      <c r="B4" s="207" t="s">
        <v>135</v>
      </c>
      <c r="C4" s="208" t="s">
        <v>136</v>
      </c>
      <c r="D4" s="158" t="s">
        <v>89</v>
      </c>
      <c r="E4" s="200"/>
      <c r="F4" s="201" t="s">
        <v>153</v>
      </c>
      <c r="G4" s="201"/>
      <c r="H4" s="201" t="s">
        <v>155</v>
      </c>
      <c r="I4" s="201"/>
      <c r="J4" s="201"/>
      <c r="K4" s="201"/>
      <c r="L4" s="200" t="s">
        <v>101</v>
      </c>
      <c r="M4" s="203"/>
      <c r="N4" s="204"/>
      <c r="O4" s="202" t="s">
        <v>91</v>
      </c>
      <c r="P4" s="205" t="s">
        <v>84</v>
      </c>
      <c r="Q4" s="209" t="s">
        <v>92</v>
      </c>
      <c r="R4" s="209" t="s">
        <v>91</v>
      </c>
      <c r="S4" s="209" t="s">
        <v>139</v>
      </c>
      <c r="T4" s="210" t="s">
        <v>73</v>
      </c>
      <c r="U4" s="211"/>
      <c r="V4" s="190"/>
      <c r="W4" s="190"/>
      <c r="X4" s="190"/>
      <c r="Y4" s="190"/>
      <c r="Z4" s="190"/>
      <c r="AA4" s="190"/>
    </row>
    <row r="5" spans="1:27" s="148" customFormat="1">
      <c r="A5" s="136" t="s">
        <v>74</v>
      </c>
      <c r="B5" s="199"/>
      <c r="C5" s="138"/>
      <c r="D5" s="137"/>
      <c r="E5" s="200"/>
      <c r="F5" s="201"/>
      <c r="G5" s="201"/>
      <c r="H5" s="201"/>
      <c r="I5" s="201"/>
      <c r="J5" s="201"/>
      <c r="K5" s="201"/>
      <c r="L5" s="202"/>
      <c r="M5" s="205"/>
      <c r="N5" s="212"/>
      <c r="O5" s="202"/>
      <c r="P5" s="205" t="s">
        <v>95</v>
      </c>
      <c r="Q5" s="205"/>
      <c r="R5" s="205"/>
      <c r="S5" s="205"/>
      <c r="T5" s="138"/>
      <c r="U5" s="136" t="s">
        <v>144</v>
      </c>
      <c r="V5" s="136" t="s">
        <v>96</v>
      </c>
      <c r="W5" s="136" t="s">
        <v>97</v>
      </c>
      <c r="X5" s="136" t="s">
        <v>98</v>
      </c>
      <c r="Y5" s="136" t="s">
        <v>99</v>
      </c>
      <c r="Z5" s="136" t="s">
        <v>100</v>
      </c>
      <c r="AA5" s="136" t="s">
        <v>101</v>
      </c>
    </row>
    <row r="6" spans="1:27" s="148" customFormat="1">
      <c r="A6" s="213"/>
      <c r="B6" s="214"/>
      <c r="C6" s="215"/>
      <c r="D6" s="216"/>
      <c r="E6" s="171" t="s">
        <v>160</v>
      </c>
      <c r="F6" s="217" t="s">
        <v>160</v>
      </c>
      <c r="G6" s="217" t="s">
        <v>161</v>
      </c>
      <c r="H6" s="217" t="s">
        <v>161</v>
      </c>
      <c r="I6" s="217" t="s">
        <v>162</v>
      </c>
      <c r="J6" s="217" t="s">
        <v>71</v>
      </c>
      <c r="K6" s="217" t="s">
        <v>163</v>
      </c>
      <c r="L6" s="173"/>
      <c r="M6" s="217" t="s">
        <v>99</v>
      </c>
      <c r="N6" s="218" t="s">
        <v>100</v>
      </c>
      <c r="O6" s="173" t="s">
        <v>109</v>
      </c>
      <c r="P6" s="219" t="s">
        <v>164</v>
      </c>
      <c r="Q6" s="219" t="s">
        <v>109</v>
      </c>
      <c r="R6" s="219" t="s">
        <v>109</v>
      </c>
      <c r="S6" s="219" t="s">
        <v>110</v>
      </c>
      <c r="T6" s="215"/>
      <c r="U6" s="215"/>
      <c r="V6" s="215"/>
      <c r="W6" s="215"/>
      <c r="X6" s="215"/>
      <c r="Y6" s="215"/>
      <c r="Z6" s="215"/>
      <c r="AA6" s="215"/>
    </row>
    <row r="7" spans="1:27" s="148" customFormat="1">
      <c r="A7" s="136"/>
      <c r="B7" s="220"/>
      <c r="C7" s="138" t="s">
        <v>165</v>
      </c>
      <c r="D7" s="137"/>
      <c r="E7" s="221"/>
      <c r="F7" s="141"/>
      <c r="G7" s="141"/>
      <c r="H7" s="141"/>
      <c r="I7" s="141"/>
      <c r="J7" s="141"/>
      <c r="K7" s="141"/>
      <c r="L7" s="140"/>
      <c r="M7" s="140"/>
      <c r="N7" s="142"/>
      <c r="O7" s="221"/>
      <c r="P7" s="141"/>
      <c r="Q7" s="141"/>
      <c r="R7" s="141"/>
      <c r="S7" s="141"/>
      <c r="T7" s="142"/>
      <c r="U7" s="162"/>
      <c r="V7" s="162"/>
      <c r="W7" s="162"/>
      <c r="X7" s="162"/>
      <c r="Y7" s="162"/>
      <c r="Z7" s="162"/>
      <c r="AA7" s="162"/>
    </row>
    <row r="8" spans="1:27" s="148" customFormat="1">
      <c r="A8" s="136">
        <v>1</v>
      </c>
      <c r="B8" s="222" t="s">
        <v>166</v>
      </c>
      <c r="C8" s="223" t="s">
        <v>167</v>
      </c>
      <c r="D8" s="224"/>
      <c r="E8" s="225">
        <v>1</v>
      </c>
      <c r="F8" s="226">
        <v>1</v>
      </c>
      <c r="G8" s="226">
        <v>48</v>
      </c>
      <c r="H8" s="226">
        <v>36</v>
      </c>
      <c r="I8" s="226">
        <v>15</v>
      </c>
      <c r="J8" s="226">
        <v>0</v>
      </c>
      <c r="K8" s="226"/>
      <c r="L8" s="227">
        <v>101</v>
      </c>
      <c r="M8" s="226">
        <v>84</v>
      </c>
      <c r="N8" s="228">
        <v>17</v>
      </c>
      <c r="O8" s="225">
        <v>67</v>
      </c>
      <c r="P8" s="226"/>
      <c r="Q8" s="226">
        <v>1</v>
      </c>
      <c r="R8" s="226">
        <v>25</v>
      </c>
      <c r="S8" s="226">
        <v>4</v>
      </c>
      <c r="T8" s="228">
        <v>97</v>
      </c>
      <c r="U8" s="229">
        <v>643</v>
      </c>
      <c r="V8" s="229">
        <v>662</v>
      </c>
      <c r="W8" s="229">
        <v>596</v>
      </c>
      <c r="X8" s="229">
        <v>640</v>
      </c>
      <c r="Y8" s="229">
        <v>805</v>
      </c>
      <c r="Z8" s="229">
        <v>1736</v>
      </c>
      <c r="AA8" s="155">
        <v>2541</v>
      </c>
    </row>
    <row r="9" spans="1:27" s="148" customFormat="1">
      <c r="A9" s="136"/>
      <c r="B9" s="230"/>
      <c r="C9" s="223" t="s">
        <v>168</v>
      </c>
      <c r="D9" s="224" t="s">
        <v>38</v>
      </c>
      <c r="E9" s="231"/>
      <c r="F9" s="232"/>
      <c r="G9" s="232"/>
      <c r="H9" s="232"/>
      <c r="I9" s="232"/>
      <c r="J9" s="232"/>
      <c r="K9" s="232"/>
      <c r="L9" s="232"/>
      <c r="M9" s="232"/>
      <c r="N9" s="233"/>
      <c r="O9" s="231"/>
      <c r="P9" s="232"/>
      <c r="Q9" s="232"/>
      <c r="R9" s="232"/>
      <c r="S9" s="232"/>
      <c r="T9" s="233"/>
      <c r="U9" s="234"/>
      <c r="V9" s="234"/>
      <c r="W9" s="234"/>
      <c r="X9" s="234"/>
      <c r="Y9" s="234"/>
      <c r="Z9" s="234"/>
      <c r="AA9" s="234"/>
    </row>
    <row r="10" spans="1:27" s="148" customFormat="1">
      <c r="A10" s="136"/>
      <c r="B10" s="230"/>
      <c r="C10" s="223"/>
      <c r="D10" s="235" t="s">
        <v>249</v>
      </c>
      <c r="E10" s="202">
        <v>1</v>
      </c>
      <c r="F10" s="205"/>
      <c r="G10" s="205"/>
      <c r="H10" s="205"/>
      <c r="I10" s="205"/>
      <c r="J10" s="205"/>
      <c r="K10" s="205"/>
      <c r="L10" s="205">
        <v>1</v>
      </c>
      <c r="M10" s="205">
        <v>1</v>
      </c>
      <c r="N10" s="212"/>
      <c r="O10" s="202"/>
      <c r="P10" s="205"/>
      <c r="Q10" s="205"/>
      <c r="R10" s="205"/>
      <c r="S10" s="205"/>
      <c r="T10" s="212"/>
      <c r="U10" s="147"/>
      <c r="V10" s="147"/>
      <c r="W10" s="147"/>
      <c r="X10" s="147"/>
      <c r="Y10" s="147"/>
      <c r="Z10" s="147"/>
      <c r="AA10" s="147"/>
    </row>
    <row r="11" spans="1:27" s="148" customFormat="1">
      <c r="A11" s="136"/>
      <c r="B11" s="230"/>
      <c r="C11" s="223"/>
      <c r="D11" s="224" t="s">
        <v>41</v>
      </c>
      <c r="E11" s="202"/>
      <c r="F11" s="205"/>
      <c r="G11" s="205"/>
      <c r="H11" s="205"/>
      <c r="I11" s="205"/>
      <c r="J11" s="205"/>
      <c r="K11" s="205"/>
      <c r="L11" s="205"/>
      <c r="M11" s="205"/>
      <c r="N11" s="212"/>
      <c r="O11" s="202"/>
      <c r="P11" s="205"/>
      <c r="Q11" s="205"/>
      <c r="R11" s="205"/>
      <c r="S11" s="205"/>
      <c r="T11" s="212"/>
      <c r="U11" s="147"/>
      <c r="V11" s="147"/>
      <c r="W11" s="147"/>
      <c r="X11" s="147"/>
      <c r="Y11" s="147"/>
      <c r="Z11" s="147"/>
      <c r="AA11" s="147"/>
    </row>
    <row r="12" spans="1:27" s="148" customFormat="1">
      <c r="A12" s="136"/>
      <c r="B12" s="230"/>
      <c r="C12" s="223"/>
      <c r="D12" s="235" t="s">
        <v>320</v>
      </c>
      <c r="E12" s="202"/>
      <c r="F12" s="205">
        <v>1</v>
      </c>
      <c r="G12" s="205"/>
      <c r="H12" s="205"/>
      <c r="I12" s="205"/>
      <c r="J12" s="205"/>
      <c r="K12" s="205"/>
      <c r="L12" s="205">
        <v>1</v>
      </c>
      <c r="M12" s="205">
        <v>1</v>
      </c>
      <c r="N12" s="212"/>
      <c r="O12" s="202"/>
      <c r="P12" s="205"/>
      <c r="Q12" s="205"/>
      <c r="R12" s="205"/>
      <c r="S12" s="205"/>
      <c r="T12" s="212"/>
      <c r="U12" s="147"/>
      <c r="V12" s="147"/>
      <c r="W12" s="147"/>
      <c r="X12" s="147"/>
      <c r="Y12" s="147"/>
      <c r="Z12" s="147"/>
      <c r="AA12" s="147"/>
    </row>
    <row r="13" spans="1:27" s="148" customFormat="1">
      <c r="A13" s="136"/>
      <c r="B13" s="230"/>
      <c r="C13" s="223"/>
      <c r="D13" s="235"/>
      <c r="E13" s="202"/>
      <c r="F13" s="205"/>
      <c r="G13" s="205"/>
      <c r="H13" s="205"/>
      <c r="I13" s="205"/>
      <c r="J13" s="205"/>
      <c r="K13" s="205"/>
      <c r="L13" s="205"/>
      <c r="M13" s="205"/>
      <c r="N13" s="212"/>
      <c r="O13" s="202"/>
      <c r="P13" s="205"/>
      <c r="Q13" s="205"/>
      <c r="R13" s="205"/>
      <c r="S13" s="205"/>
      <c r="T13" s="212"/>
      <c r="U13" s="147"/>
      <c r="V13" s="147"/>
      <c r="W13" s="147"/>
      <c r="X13" s="147"/>
      <c r="Y13" s="147"/>
      <c r="Z13" s="147"/>
      <c r="AA13" s="147"/>
    </row>
    <row r="14" spans="1:27" s="148" customFormat="1">
      <c r="A14" s="136"/>
      <c r="B14" s="230"/>
      <c r="C14" s="223"/>
      <c r="D14" s="224"/>
      <c r="E14" s="202"/>
      <c r="F14" s="205"/>
      <c r="G14" s="205"/>
      <c r="H14" s="205"/>
      <c r="I14" s="205"/>
      <c r="J14" s="205"/>
      <c r="K14" s="205"/>
      <c r="L14" s="205"/>
      <c r="M14" s="205"/>
      <c r="N14" s="212"/>
      <c r="O14" s="202"/>
      <c r="P14" s="205"/>
      <c r="Q14" s="205"/>
      <c r="R14" s="205"/>
      <c r="S14" s="205"/>
      <c r="T14" s="212"/>
      <c r="U14" s="147"/>
      <c r="V14" s="147"/>
      <c r="W14" s="147"/>
      <c r="X14" s="147"/>
      <c r="Y14" s="147"/>
      <c r="Z14" s="147"/>
      <c r="AA14" s="147"/>
    </row>
    <row r="15" spans="1:27" s="148" customFormat="1">
      <c r="A15" s="136"/>
      <c r="B15" s="230"/>
      <c r="C15" s="223"/>
      <c r="D15" s="235"/>
      <c r="E15" s="202"/>
      <c r="F15" s="205"/>
      <c r="G15" s="205"/>
      <c r="H15" s="205"/>
      <c r="I15" s="205"/>
      <c r="J15" s="205"/>
      <c r="K15" s="205"/>
      <c r="L15" s="205"/>
      <c r="M15" s="205"/>
      <c r="N15" s="212"/>
      <c r="O15" s="202"/>
      <c r="P15" s="205"/>
      <c r="Q15" s="205"/>
      <c r="R15" s="205"/>
      <c r="S15" s="205"/>
      <c r="T15" s="212"/>
      <c r="U15" s="147"/>
      <c r="V15" s="147"/>
      <c r="W15" s="147"/>
      <c r="X15" s="147"/>
      <c r="Y15" s="147"/>
      <c r="Z15" s="147"/>
      <c r="AA15" s="147"/>
    </row>
    <row r="16" spans="1:27" s="148" customFormat="1">
      <c r="A16" s="136"/>
      <c r="B16" s="230" t="s">
        <v>169</v>
      </c>
      <c r="C16" s="223"/>
      <c r="D16" s="235" t="s">
        <v>254</v>
      </c>
      <c r="E16" s="202"/>
      <c r="F16" s="205"/>
      <c r="G16" s="205">
        <v>16</v>
      </c>
      <c r="H16" s="205">
        <v>21</v>
      </c>
      <c r="I16" s="205">
        <v>3</v>
      </c>
      <c r="J16" s="205">
        <v>0</v>
      </c>
      <c r="K16" s="205"/>
      <c r="L16" s="205">
        <v>40</v>
      </c>
      <c r="M16" s="205">
        <v>32</v>
      </c>
      <c r="N16" s="212">
        <v>8</v>
      </c>
      <c r="O16" s="202"/>
      <c r="P16" s="205"/>
      <c r="Q16" s="205"/>
      <c r="R16" s="205"/>
      <c r="S16" s="205"/>
      <c r="T16" s="212"/>
      <c r="U16" s="147">
        <v>282</v>
      </c>
      <c r="V16" s="147">
        <v>296</v>
      </c>
      <c r="W16" s="147">
        <v>270</v>
      </c>
      <c r="X16" s="147">
        <v>290</v>
      </c>
      <c r="Y16" s="147">
        <v>314</v>
      </c>
      <c r="Z16" s="147">
        <v>824</v>
      </c>
      <c r="AA16" s="147">
        <v>1138</v>
      </c>
    </row>
    <row r="17" spans="1:27" s="148" customFormat="1">
      <c r="A17" s="136"/>
      <c r="B17" s="230" t="s">
        <v>170</v>
      </c>
      <c r="C17" s="223"/>
      <c r="D17" s="235" t="s">
        <v>308</v>
      </c>
      <c r="E17" s="202"/>
      <c r="F17" s="205"/>
      <c r="G17" s="205">
        <v>22</v>
      </c>
      <c r="H17" s="205">
        <v>12</v>
      </c>
      <c r="I17" s="205">
        <v>9</v>
      </c>
      <c r="J17" s="205">
        <v>0</v>
      </c>
      <c r="K17" s="205"/>
      <c r="L17" s="205">
        <v>43</v>
      </c>
      <c r="M17" s="205">
        <v>38</v>
      </c>
      <c r="N17" s="212">
        <v>5</v>
      </c>
      <c r="O17" s="202"/>
      <c r="P17" s="205"/>
      <c r="Q17" s="205"/>
      <c r="R17" s="205"/>
      <c r="S17" s="205"/>
      <c r="T17" s="212"/>
      <c r="U17" s="147">
        <v>327</v>
      </c>
      <c r="V17" s="147">
        <v>332</v>
      </c>
      <c r="W17" s="147">
        <v>325</v>
      </c>
      <c r="X17" s="147">
        <v>350</v>
      </c>
      <c r="Y17" s="147">
        <v>459</v>
      </c>
      <c r="Z17" s="147">
        <v>875</v>
      </c>
      <c r="AA17" s="147">
        <v>1334</v>
      </c>
    </row>
    <row r="18" spans="1:27" s="148" customFormat="1">
      <c r="A18" s="136"/>
      <c r="B18" s="230" t="s">
        <v>171</v>
      </c>
      <c r="C18" s="223"/>
      <c r="D18" s="224" t="s">
        <v>291</v>
      </c>
      <c r="E18" s="202"/>
      <c r="F18" s="205"/>
      <c r="G18" s="205"/>
      <c r="H18" s="205"/>
      <c r="I18" s="205"/>
      <c r="J18" s="205"/>
      <c r="K18" s="205"/>
      <c r="L18" s="205"/>
      <c r="M18" s="205"/>
      <c r="N18" s="212"/>
      <c r="O18" s="202"/>
      <c r="P18" s="205"/>
      <c r="Q18" s="205"/>
      <c r="R18" s="205"/>
      <c r="S18" s="205"/>
      <c r="T18" s="212"/>
      <c r="U18" s="147"/>
      <c r="V18" s="147"/>
      <c r="W18" s="147"/>
      <c r="X18" s="147"/>
      <c r="Y18" s="147"/>
      <c r="Z18" s="147"/>
      <c r="AA18" s="147"/>
    </row>
    <row r="19" spans="1:27" s="148" customFormat="1">
      <c r="A19" s="136"/>
      <c r="B19" s="230" t="s">
        <v>172</v>
      </c>
      <c r="C19" s="223"/>
      <c r="D19" s="235" t="s">
        <v>173</v>
      </c>
      <c r="E19" s="202"/>
      <c r="F19" s="205"/>
      <c r="G19" s="205">
        <v>8</v>
      </c>
      <c r="H19" s="205">
        <v>1</v>
      </c>
      <c r="I19" s="205">
        <v>3</v>
      </c>
      <c r="J19" s="205">
        <v>0</v>
      </c>
      <c r="K19" s="205"/>
      <c r="L19" s="205">
        <v>12</v>
      </c>
      <c r="M19" s="205">
        <v>10</v>
      </c>
      <c r="N19" s="212">
        <v>2</v>
      </c>
      <c r="O19" s="202"/>
      <c r="P19" s="205"/>
      <c r="Q19" s="205"/>
      <c r="R19" s="205"/>
      <c r="S19" s="205"/>
      <c r="T19" s="212"/>
      <c r="U19" s="147"/>
      <c r="V19" s="147"/>
      <c r="W19" s="147"/>
      <c r="X19" s="147"/>
      <c r="Y19" s="147"/>
      <c r="Z19" s="147"/>
      <c r="AA19" s="147"/>
    </row>
    <row r="20" spans="1:27" s="148" customFormat="1">
      <c r="A20" s="136"/>
      <c r="B20" s="230"/>
      <c r="C20" s="223"/>
      <c r="D20" s="235"/>
      <c r="E20" s="202"/>
      <c r="F20" s="205"/>
      <c r="G20" s="205"/>
      <c r="H20" s="205"/>
      <c r="I20" s="205"/>
      <c r="J20" s="205"/>
      <c r="K20" s="205"/>
      <c r="L20" s="205"/>
      <c r="M20" s="205"/>
      <c r="N20" s="212"/>
      <c r="O20" s="202"/>
      <c r="P20" s="205"/>
      <c r="Q20" s="205"/>
      <c r="R20" s="205"/>
      <c r="S20" s="205"/>
      <c r="T20" s="212"/>
      <c r="U20" s="147"/>
      <c r="V20" s="147"/>
      <c r="W20" s="147"/>
      <c r="X20" s="147"/>
      <c r="Y20" s="147"/>
      <c r="Z20" s="147"/>
      <c r="AA20" s="147"/>
    </row>
    <row r="21" spans="1:27" s="148" customFormat="1">
      <c r="A21" s="136"/>
      <c r="B21" s="230"/>
      <c r="C21" s="223"/>
      <c r="D21" s="224" t="s">
        <v>174</v>
      </c>
      <c r="E21" s="202"/>
      <c r="F21" s="205"/>
      <c r="G21" s="205"/>
      <c r="H21" s="205"/>
      <c r="I21" s="205"/>
      <c r="J21" s="205"/>
      <c r="K21" s="205"/>
      <c r="L21" s="205"/>
      <c r="M21" s="205"/>
      <c r="N21" s="212"/>
      <c r="O21" s="202"/>
      <c r="P21" s="205"/>
      <c r="Q21" s="205"/>
      <c r="R21" s="205"/>
      <c r="S21" s="205"/>
      <c r="T21" s="212"/>
      <c r="U21" s="147"/>
      <c r="V21" s="147"/>
      <c r="W21" s="147"/>
      <c r="X21" s="147"/>
      <c r="Y21" s="147"/>
      <c r="Z21" s="147"/>
      <c r="AA21" s="147"/>
    </row>
    <row r="22" spans="1:27" s="148" customFormat="1">
      <c r="A22" s="136"/>
      <c r="B22" s="230" t="s">
        <v>175</v>
      </c>
      <c r="C22" s="223"/>
      <c r="D22" s="235" t="s">
        <v>309</v>
      </c>
      <c r="E22" s="202"/>
      <c r="F22" s="205"/>
      <c r="G22" s="205"/>
      <c r="H22" s="205"/>
      <c r="I22" s="205"/>
      <c r="J22" s="205"/>
      <c r="K22" s="205"/>
      <c r="L22" s="205"/>
      <c r="M22" s="205"/>
      <c r="N22" s="212"/>
      <c r="O22" s="202"/>
      <c r="P22" s="205"/>
      <c r="Q22" s="236"/>
      <c r="R22" s="236"/>
      <c r="S22" s="236"/>
      <c r="T22" s="237"/>
      <c r="U22" s="238"/>
      <c r="V22" s="147"/>
      <c r="W22" s="147"/>
      <c r="X22" s="147"/>
      <c r="Y22" s="147"/>
      <c r="Z22" s="147"/>
      <c r="AA22" s="147"/>
    </row>
    <row r="23" spans="1:27" s="148" customFormat="1">
      <c r="A23" s="136"/>
      <c r="B23" s="230" t="s">
        <v>325</v>
      </c>
      <c r="C23" s="223"/>
      <c r="D23" s="224"/>
      <c r="E23" s="202"/>
      <c r="F23" s="205"/>
      <c r="G23" s="205"/>
      <c r="H23" s="205"/>
      <c r="I23" s="205"/>
      <c r="J23" s="205"/>
      <c r="K23" s="205"/>
      <c r="L23" s="205"/>
      <c r="M23" s="205"/>
      <c r="N23" s="212"/>
      <c r="O23" s="202"/>
      <c r="P23" s="205"/>
      <c r="Q23" s="205"/>
      <c r="R23" s="205"/>
      <c r="S23" s="205"/>
      <c r="T23" s="212"/>
      <c r="U23" s="147">
        <v>34</v>
      </c>
      <c r="V23" s="147">
        <v>32</v>
      </c>
      <c r="W23" s="147"/>
      <c r="X23" s="147"/>
      <c r="Y23" s="147">
        <v>30</v>
      </c>
      <c r="Z23" s="147">
        <v>36</v>
      </c>
      <c r="AA23" s="147">
        <v>66</v>
      </c>
    </row>
    <row r="24" spans="1:27" s="148" customFormat="1" ht="14.4">
      <c r="A24" s="136"/>
      <c r="B24" s="239" t="s">
        <v>292</v>
      </c>
      <c r="C24" s="223"/>
      <c r="D24" s="224"/>
      <c r="E24" s="202"/>
      <c r="F24" s="205"/>
      <c r="G24" s="205"/>
      <c r="H24" s="205"/>
      <c r="I24" s="205"/>
      <c r="J24" s="205"/>
      <c r="K24" s="205"/>
      <c r="L24" s="205"/>
      <c r="M24" s="205"/>
      <c r="N24" s="212"/>
      <c r="O24" s="202"/>
      <c r="P24" s="205"/>
      <c r="Q24" s="205"/>
      <c r="R24" s="205"/>
      <c r="S24" s="205"/>
      <c r="T24" s="212"/>
      <c r="U24" s="147">
        <v>0</v>
      </c>
      <c r="V24" s="147">
        <v>2</v>
      </c>
      <c r="W24" s="147">
        <v>1</v>
      </c>
      <c r="X24" s="147"/>
      <c r="Y24" s="147">
        <v>2</v>
      </c>
      <c r="Z24" s="147">
        <v>1</v>
      </c>
      <c r="AA24" s="147">
        <v>3</v>
      </c>
    </row>
    <row r="25" spans="1:27" s="148" customFormat="1" ht="14.4">
      <c r="A25" s="136"/>
      <c r="B25" s="239"/>
      <c r="C25" s="223"/>
      <c r="D25" s="224"/>
      <c r="E25" s="202"/>
      <c r="F25" s="205"/>
      <c r="G25" s="205"/>
      <c r="H25" s="205"/>
      <c r="I25" s="205"/>
      <c r="J25" s="205"/>
      <c r="K25" s="205"/>
      <c r="L25" s="205"/>
      <c r="M25" s="205"/>
      <c r="N25" s="212"/>
      <c r="O25" s="202"/>
      <c r="P25" s="205"/>
      <c r="Q25" s="205"/>
      <c r="R25" s="205"/>
      <c r="S25" s="205"/>
      <c r="T25" s="212"/>
      <c r="U25" s="147"/>
      <c r="V25" s="147"/>
      <c r="W25" s="147"/>
      <c r="X25" s="147"/>
      <c r="Y25" s="147"/>
      <c r="Z25" s="147"/>
      <c r="AA25" s="147"/>
    </row>
    <row r="26" spans="1:27" s="148" customFormat="1">
      <c r="A26" s="136"/>
      <c r="B26" s="230" t="s">
        <v>176</v>
      </c>
      <c r="C26" s="223"/>
      <c r="D26" s="224"/>
      <c r="E26" s="202"/>
      <c r="F26" s="205"/>
      <c r="G26" s="240"/>
      <c r="H26" s="205"/>
      <c r="I26" s="205"/>
      <c r="J26" s="205"/>
      <c r="K26" s="205"/>
      <c r="L26" s="205"/>
      <c r="M26" s="240"/>
      <c r="N26" s="212"/>
      <c r="O26" s="202"/>
      <c r="P26" s="205"/>
      <c r="Q26" s="205"/>
      <c r="R26" s="205"/>
      <c r="S26" s="205"/>
      <c r="T26" s="212"/>
      <c r="U26" s="147"/>
      <c r="V26" s="147"/>
      <c r="W26" s="147"/>
      <c r="X26" s="147"/>
      <c r="Y26" s="147"/>
      <c r="Z26" s="147"/>
      <c r="AA26" s="147"/>
    </row>
    <row r="27" spans="1:27" s="148" customFormat="1">
      <c r="A27" s="136"/>
      <c r="B27" s="241" t="s">
        <v>293</v>
      </c>
      <c r="C27" s="223"/>
      <c r="D27" s="235" t="s">
        <v>319</v>
      </c>
      <c r="E27" s="202"/>
      <c r="F27" s="205"/>
      <c r="G27" s="205">
        <v>2</v>
      </c>
      <c r="H27" s="205">
        <v>2</v>
      </c>
      <c r="I27" s="205">
        <v>0</v>
      </c>
      <c r="J27" s="205">
        <v>0</v>
      </c>
      <c r="K27" s="205"/>
      <c r="L27" s="205">
        <v>4</v>
      </c>
      <c r="M27" s="205">
        <v>2</v>
      </c>
      <c r="N27" s="212">
        <v>2</v>
      </c>
      <c r="O27" s="202"/>
      <c r="P27" s="205"/>
      <c r="Q27" s="205"/>
      <c r="R27" s="205"/>
      <c r="S27" s="205"/>
      <c r="T27" s="212"/>
      <c r="U27" s="147"/>
      <c r="V27" s="147"/>
      <c r="W27" s="147"/>
      <c r="X27" s="147"/>
      <c r="Y27" s="147"/>
      <c r="Z27" s="147"/>
      <c r="AA27" s="147"/>
    </row>
    <row r="28" spans="1:27" s="148" customFormat="1">
      <c r="A28" s="136" t="s">
        <v>253</v>
      </c>
      <c r="B28" s="242"/>
      <c r="C28" s="223"/>
      <c r="D28" s="235"/>
      <c r="E28" s="202"/>
      <c r="F28" s="205"/>
      <c r="G28" s="205"/>
      <c r="H28" s="205"/>
      <c r="I28" s="205"/>
      <c r="J28" s="205"/>
      <c r="K28" s="205"/>
      <c r="L28" s="205"/>
      <c r="M28" s="205"/>
      <c r="N28" s="212"/>
      <c r="O28" s="202"/>
      <c r="P28" s="205"/>
      <c r="Q28" s="205"/>
      <c r="R28" s="205"/>
      <c r="S28" s="205"/>
      <c r="T28" s="212"/>
      <c r="U28" s="147"/>
      <c r="V28" s="147"/>
      <c r="W28" s="147"/>
      <c r="X28" s="147"/>
      <c r="Y28" s="147"/>
      <c r="Z28" s="147"/>
      <c r="AA28" s="147"/>
    </row>
    <row r="29" spans="1:27" s="148" customFormat="1">
      <c r="A29" s="136"/>
      <c r="B29" s="230"/>
      <c r="C29" s="223"/>
      <c r="D29" s="235"/>
      <c r="E29" s="202"/>
      <c r="F29" s="205"/>
      <c r="G29" s="205"/>
      <c r="H29" s="205"/>
      <c r="I29" s="205"/>
      <c r="J29" s="205"/>
      <c r="K29" s="205"/>
      <c r="L29" s="205"/>
      <c r="M29" s="205"/>
      <c r="N29" s="212"/>
      <c r="O29" s="202"/>
      <c r="P29" s="205"/>
      <c r="Q29" s="205"/>
      <c r="R29" s="205"/>
      <c r="S29" s="205"/>
      <c r="T29" s="212"/>
      <c r="U29" s="147"/>
      <c r="V29" s="147"/>
      <c r="W29" s="147"/>
      <c r="X29" s="147"/>
      <c r="Y29" s="147"/>
      <c r="Z29" s="147"/>
      <c r="AA29" s="147"/>
    </row>
    <row r="30" spans="1:27" s="148" customFormat="1">
      <c r="A30" s="136"/>
      <c r="B30" s="230" t="s">
        <v>177</v>
      </c>
      <c r="C30" s="223"/>
      <c r="D30" s="224"/>
      <c r="E30" s="205"/>
      <c r="F30" s="205"/>
      <c r="G30" s="205"/>
      <c r="H30" s="205"/>
      <c r="I30" s="205"/>
      <c r="J30" s="205"/>
      <c r="K30" s="205"/>
      <c r="L30" s="205"/>
      <c r="M30" s="205"/>
      <c r="N30" s="212"/>
      <c r="O30" s="202"/>
      <c r="P30" s="205"/>
      <c r="Q30" s="205"/>
      <c r="R30" s="205"/>
      <c r="S30" s="205"/>
      <c r="T30" s="212"/>
      <c r="U30" s="147"/>
      <c r="V30" s="147"/>
      <c r="W30" s="147"/>
      <c r="X30" s="147"/>
      <c r="Y30" s="147"/>
      <c r="Z30" s="147"/>
      <c r="AA30" s="147"/>
    </row>
    <row r="31" spans="1:27" s="148" customFormat="1">
      <c r="A31" s="136"/>
      <c r="B31" s="243" t="s">
        <v>178</v>
      </c>
      <c r="C31" s="223"/>
      <c r="D31" s="224"/>
      <c r="E31" s="205"/>
      <c r="F31" s="205"/>
      <c r="G31" s="205"/>
      <c r="H31" s="205"/>
      <c r="I31" s="205"/>
      <c r="J31" s="205"/>
      <c r="K31" s="205"/>
      <c r="L31" s="205"/>
      <c r="M31" s="205"/>
      <c r="N31" s="212"/>
      <c r="O31" s="202"/>
      <c r="P31" s="205"/>
      <c r="Q31" s="205"/>
      <c r="R31" s="205"/>
      <c r="S31" s="205"/>
      <c r="T31" s="212"/>
      <c r="U31" s="147"/>
      <c r="V31" s="147"/>
      <c r="W31" s="147"/>
      <c r="X31" s="147"/>
      <c r="Y31" s="147"/>
      <c r="Z31" s="147"/>
      <c r="AA31" s="147"/>
    </row>
    <row r="32" spans="1:27" s="148" customFormat="1">
      <c r="A32" s="136"/>
      <c r="B32" s="224" t="s">
        <v>123</v>
      </c>
      <c r="C32" s="223"/>
      <c r="D32" s="224"/>
      <c r="E32" s="205"/>
      <c r="F32" s="205"/>
      <c r="G32" s="205"/>
      <c r="H32" s="205"/>
      <c r="I32" s="205"/>
      <c r="J32" s="205"/>
      <c r="K32" s="205"/>
      <c r="L32" s="205"/>
      <c r="M32" s="205"/>
      <c r="N32" s="212"/>
      <c r="O32" s="202"/>
      <c r="P32" s="205"/>
      <c r="Q32" s="205"/>
      <c r="R32" s="205"/>
      <c r="S32" s="205"/>
      <c r="T32" s="212"/>
      <c r="U32" s="147"/>
      <c r="V32" s="147"/>
      <c r="W32" s="147"/>
      <c r="X32" s="147"/>
      <c r="Y32" s="147">
        <v>0</v>
      </c>
      <c r="Z32" s="147">
        <v>0</v>
      </c>
      <c r="AA32" s="147">
        <v>0</v>
      </c>
    </row>
    <row r="33" spans="1:27" s="148" customFormat="1">
      <c r="A33" s="136"/>
      <c r="B33" s="224"/>
      <c r="C33" s="223"/>
      <c r="D33" s="244"/>
      <c r="E33" s="205"/>
      <c r="F33" s="205"/>
      <c r="G33" s="205"/>
      <c r="H33" s="205"/>
      <c r="I33" s="205"/>
      <c r="J33" s="205"/>
      <c r="K33" s="205"/>
      <c r="L33" s="205"/>
      <c r="M33" s="205"/>
      <c r="N33" s="212"/>
      <c r="O33" s="202"/>
      <c r="P33" s="205"/>
      <c r="Q33" s="205"/>
      <c r="R33" s="205"/>
      <c r="S33" s="205"/>
      <c r="T33" s="212"/>
      <c r="U33" s="147"/>
      <c r="V33" s="147"/>
      <c r="W33" s="147"/>
      <c r="X33" s="147"/>
      <c r="Y33" s="147"/>
      <c r="Z33" s="147"/>
      <c r="AA33" s="147"/>
    </row>
    <row r="34" spans="1:27" s="148" customFormat="1">
      <c r="A34" s="213"/>
      <c r="B34" s="245"/>
      <c r="C34" s="215"/>
      <c r="D34" s="246"/>
      <c r="E34" s="219"/>
      <c r="F34" s="219"/>
      <c r="G34" s="219"/>
      <c r="H34" s="219"/>
      <c r="I34" s="219"/>
      <c r="J34" s="219"/>
      <c r="K34" s="219"/>
      <c r="L34" s="219"/>
      <c r="M34" s="219"/>
      <c r="N34" s="247"/>
      <c r="O34" s="219"/>
      <c r="P34" s="219"/>
      <c r="Q34" s="219"/>
      <c r="R34" s="219"/>
      <c r="S34" s="219"/>
      <c r="T34" s="247"/>
      <c r="U34" s="248"/>
      <c r="V34" s="180"/>
      <c r="W34" s="180"/>
      <c r="X34" s="180"/>
      <c r="Y34" s="180"/>
      <c r="Z34" s="180"/>
      <c r="AA34" s="181"/>
    </row>
    <row r="35" spans="1:27" s="148" customFormat="1">
      <c r="A35" s="136"/>
      <c r="B35" s="243"/>
      <c r="C35" s="138" t="s">
        <v>180</v>
      </c>
      <c r="D35" s="249"/>
      <c r="E35" s="232"/>
      <c r="F35" s="232"/>
      <c r="G35" s="232"/>
      <c r="H35" s="232"/>
      <c r="I35" s="232"/>
      <c r="J35" s="232"/>
      <c r="K35" s="232"/>
      <c r="L35" s="232"/>
      <c r="M35" s="232"/>
      <c r="N35" s="233"/>
      <c r="O35" s="232"/>
      <c r="P35" s="232"/>
      <c r="Q35" s="232"/>
      <c r="R35" s="232"/>
      <c r="S35" s="232"/>
      <c r="T35" s="233"/>
      <c r="U35" s="250"/>
      <c r="V35" s="251"/>
      <c r="W35" s="251"/>
      <c r="X35" s="251"/>
      <c r="Y35" s="251"/>
      <c r="Z35" s="251"/>
      <c r="AA35" s="234"/>
    </row>
    <row r="36" spans="1:27" s="148" customFormat="1">
      <c r="A36" s="136">
        <v>2</v>
      </c>
      <c r="B36" s="149" t="s">
        <v>179</v>
      </c>
      <c r="C36" s="137" t="s">
        <v>181</v>
      </c>
      <c r="D36" s="137"/>
      <c r="E36" s="150">
        <v>1</v>
      </c>
      <c r="F36" s="151">
        <v>0</v>
      </c>
      <c r="G36" s="151">
        <v>21</v>
      </c>
      <c r="H36" s="151">
        <v>15</v>
      </c>
      <c r="I36" s="151">
        <v>1</v>
      </c>
      <c r="J36" s="151">
        <v>3</v>
      </c>
      <c r="K36" s="151">
        <v>0</v>
      </c>
      <c r="L36" s="151">
        <v>41</v>
      </c>
      <c r="M36" s="151">
        <v>31</v>
      </c>
      <c r="N36" s="252">
        <v>10</v>
      </c>
      <c r="O36" s="151">
        <v>47</v>
      </c>
      <c r="P36" s="151"/>
      <c r="Q36" s="151"/>
      <c r="R36" s="151">
        <v>1</v>
      </c>
      <c r="S36" s="151"/>
      <c r="T36" s="252">
        <v>48</v>
      </c>
      <c r="U36" s="155">
        <v>290</v>
      </c>
      <c r="V36" s="155">
        <v>197</v>
      </c>
      <c r="W36" s="155">
        <v>199</v>
      </c>
      <c r="X36" s="155">
        <v>252</v>
      </c>
      <c r="Y36" s="155">
        <v>621</v>
      </c>
      <c r="Z36" s="155">
        <v>323</v>
      </c>
      <c r="AA36" s="155">
        <v>944</v>
      </c>
    </row>
    <row r="37" spans="1:27" s="148" customFormat="1">
      <c r="A37" s="136"/>
      <c r="B37" s="137"/>
      <c r="C37" s="205" t="s">
        <v>182</v>
      </c>
      <c r="D37" s="137" t="s">
        <v>38</v>
      </c>
      <c r="E37" s="139"/>
      <c r="F37" s="140"/>
      <c r="G37" s="140"/>
      <c r="H37" s="140"/>
      <c r="I37" s="140"/>
      <c r="J37" s="140"/>
      <c r="K37" s="140"/>
      <c r="L37" s="140"/>
      <c r="M37" s="140"/>
      <c r="N37" s="142"/>
      <c r="O37" s="139"/>
      <c r="P37" s="140"/>
      <c r="Q37" s="140"/>
      <c r="R37" s="140"/>
      <c r="S37" s="140"/>
      <c r="T37" s="142"/>
      <c r="U37" s="147"/>
      <c r="V37" s="147"/>
      <c r="W37" s="147"/>
      <c r="X37" s="147"/>
      <c r="Y37" s="147"/>
      <c r="Z37" s="147"/>
      <c r="AA37" s="147"/>
    </row>
    <row r="38" spans="1:27" s="148" customFormat="1">
      <c r="A38" s="136"/>
      <c r="B38" s="137"/>
      <c r="D38" s="158" t="s">
        <v>294</v>
      </c>
      <c r="E38" s="139"/>
      <c r="F38" s="140"/>
      <c r="G38" s="140"/>
      <c r="H38" s="140"/>
      <c r="I38" s="140"/>
      <c r="J38" s="140"/>
      <c r="K38" s="140"/>
      <c r="L38" s="140"/>
      <c r="M38" s="140"/>
      <c r="N38" s="142"/>
      <c r="O38" s="139"/>
      <c r="P38" s="140"/>
      <c r="Q38" s="140"/>
      <c r="R38" s="140"/>
      <c r="S38" s="140"/>
      <c r="T38" s="142"/>
      <c r="U38" s="147"/>
      <c r="V38" s="147"/>
      <c r="W38" s="147"/>
      <c r="X38" s="147"/>
      <c r="Y38" s="147"/>
      <c r="Z38" s="147"/>
      <c r="AA38" s="147"/>
    </row>
    <row r="39" spans="1:27" s="148" customFormat="1">
      <c r="A39" s="136"/>
      <c r="B39" s="137"/>
      <c r="C39" s="138"/>
      <c r="D39" s="137"/>
      <c r="E39" s="139"/>
      <c r="F39" s="140"/>
      <c r="G39" s="140"/>
      <c r="H39" s="140"/>
      <c r="I39" s="140"/>
      <c r="J39" s="140"/>
      <c r="K39" s="140"/>
      <c r="L39" s="140"/>
      <c r="M39" s="140"/>
      <c r="N39" s="142"/>
      <c r="O39" s="139"/>
      <c r="P39" s="140"/>
      <c r="Q39" s="140"/>
      <c r="R39" s="140"/>
      <c r="S39" s="140"/>
      <c r="T39" s="142"/>
      <c r="U39" s="147"/>
      <c r="V39" s="147"/>
      <c r="W39" s="147"/>
      <c r="X39" s="147"/>
      <c r="Y39" s="147"/>
      <c r="Z39" s="147"/>
      <c r="AA39" s="147"/>
    </row>
    <row r="40" spans="1:27" s="148" customFormat="1">
      <c r="A40" s="136"/>
      <c r="B40" s="137" t="s">
        <v>295</v>
      </c>
      <c r="C40" s="138"/>
      <c r="D40" s="137" t="s">
        <v>183</v>
      </c>
      <c r="E40" s="139"/>
      <c r="F40" s="140"/>
      <c r="G40" s="140"/>
      <c r="H40" s="140"/>
      <c r="I40" s="140"/>
      <c r="J40" s="140"/>
      <c r="K40" s="140"/>
      <c r="L40" s="140"/>
      <c r="M40" s="140"/>
      <c r="N40" s="142"/>
      <c r="O40" s="139"/>
      <c r="P40" s="140"/>
      <c r="Q40" s="140"/>
      <c r="R40" s="140"/>
      <c r="S40" s="140"/>
      <c r="T40" s="142"/>
      <c r="U40" s="147">
        <v>287</v>
      </c>
      <c r="V40" s="147">
        <v>183</v>
      </c>
      <c r="W40" s="147">
        <v>198</v>
      </c>
      <c r="X40" s="147">
        <v>252</v>
      </c>
      <c r="Y40" s="147">
        <v>607</v>
      </c>
      <c r="Z40" s="147">
        <v>313</v>
      </c>
      <c r="AA40" s="147">
        <v>920</v>
      </c>
    </row>
    <row r="41" spans="1:27" s="148" customFormat="1">
      <c r="A41" s="136"/>
      <c r="B41" s="137"/>
      <c r="C41" s="138"/>
      <c r="D41" s="158" t="s">
        <v>296</v>
      </c>
      <c r="E41" s="139"/>
      <c r="F41" s="140"/>
      <c r="G41" s="140"/>
      <c r="H41" s="140"/>
      <c r="I41" s="140"/>
      <c r="J41" s="140"/>
      <c r="K41" s="140"/>
      <c r="L41" s="140"/>
      <c r="M41" s="140"/>
      <c r="N41" s="142"/>
      <c r="O41" s="139"/>
      <c r="P41" s="140"/>
      <c r="Q41" s="140"/>
      <c r="R41" s="140"/>
      <c r="S41" s="140"/>
      <c r="T41" s="142"/>
      <c r="U41" s="147"/>
      <c r="V41" s="147"/>
      <c r="W41" s="147"/>
      <c r="X41" s="147"/>
      <c r="Y41" s="147"/>
      <c r="Z41" s="147"/>
      <c r="AA41" s="147"/>
    </row>
    <row r="42" spans="1:27" s="148" customFormat="1">
      <c r="A42" s="136"/>
      <c r="B42" s="137"/>
      <c r="C42" s="138"/>
      <c r="D42" s="137"/>
      <c r="E42" s="139"/>
      <c r="F42" s="140"/>
      <c r="G42" s="140"/>
      <c r="H42" s="140"/>
      <c r="I42" s="140"/>
      <c r="J42" s="140"/>
      <c r="K42" s="140"/>
      <c r="L42" s="140"/>
      <c r="M42" s="140"/>
      <c r="N42" s="142"/>
      <c r="O42" s="139"/>
      <c r="P42" s="140"/>
      <c r="Q42" s="140"/>
      <c r="R42" s="140"/>
      <c r="S42" s="140"/>
      <c r="T42" s="142"/>
      <c r="U42" s="147"/>
      <c r="V42" s="147"/>
      <c r="W42" s="147"/>
      <c r="X42" s="147"/>
      <c r="Y42" s="147"/>
      <c r="Z42" s="147"/>
      <c r="AA42" s="147"/>
    </row>
    <row r="43" spans="1:27" s="148" customFormat="1">
      <c r="A43" s="136"/>
      <c r="B43" s="137" t="s">
        <v>184</v>
      </c>
      <c r="C43" s="138" t="s">
        <v>185</v>
      </c>
      <c r="D43" s="137" t="s">
        <v>186</v>
      </c>
      <c r="E43" s="139"/>
      <c r="F43" s="140"/>
      <c r="G43" s="140"/>
      <c r="H43" s="140"/>
      <c r="I43" s="140"/>
      <c r="J43" s="140"/>
      <c r="K43" s="140"/>
      <c r="L43" s="140"/>
      <c r="M43" s="140"/>
      <c r="N43" s="142"/>
      <c r="O43" s="139"/>
      <c r="P43" s="140"/>
      <c r="Q43" s="140"/>
      <c r="R43" s="140"/>
      <c r="S43" s="140"/>
      <c r="T43" s="142"/>
      <c r="U43" s="147"/>
      <c r="V43" s="147"/>
      <c r="W43" s="147"/>
      <c r="X43" s="147"/>
      <c r="Y43" s="147"/>
      <c r="Z43" s="147"/>
      <c r="AA43" s="147"/>
    </row>
    <row r="44" spans="1:27" s="148" customFormat="1">
      <c r="A44" s="136"/>
      <c r="B44" s="137"/>
      <c r="C44" s="138" t="s">
        <v>187</v>
      </c>
      <c r="D44" s="158" t="s">
        <v>297</v>
      </c>
      <c r="E44" s="139"/>
      <c r="F44" s="140"/>
      <c r="G44" s="140"/>
      <c r="H44" s="140"/>
      <c r="I44" s="140"/>
      <c r="J44" s="140"/>
      <c r="K44" s="140"/>
      <c r="L44" s="140"/>
      <c r="M44" s="140"/>
      <c r="N44" s="142"/>
      <c r="O44" s="139"/>
      <c r="P44" s="140"/>
      <c r="Q44" s="140"/>
      <c r="R44" s="140"/>
      <c r="S44" s="140"/>
      <c r="T44" s="142"/>
      <c r="U44" s="147"/>
      <c r="V44" s="147"/>
      <c r="W44" s="147"/>
      <c r="X44" s="147"/>
      <c r="Y44" s="147"/>
      <c r="Z44" s="147"/>
      <c r="AA44" s="147"/>
    </row>
    <row r="45" spans="1:27" s="148" customFormat="1">
      <c r="A45" s="136"/>
      <c r="B45" s="137" t="s">
        <v>188</v>
      </c>
      <c r="C45" s="138" t="s">
        <v>189</v>
      </c>
      <c r="D45" s="137"/>
      <c r="E45" s="139"/>
      <c r="F45" s="140"/>
      <c r="G45" s="140"/>
      <c r="H45" s="140"/>
      <c r="I45" s="140"/>
      <c r="J45" s="140"/>
      <c r="K45" s="140"/>
      <c r="L45" s="140"/>
      <c r="M45" s="140"/>
      <c r="N45" s="142"/>
      <c r="O45" s="139"/>
      <c r="P45" s="140"/>
      <c r="Q45" s="140"/>
      <c r="R45" s="140"/>
      <c r="S45" s="140"/>
      <c r="T45" s="142"/>
      <c r="U45" s="147">
        <v>3</v>
      </c>
      <c r="V45" s="147">
        <v>14</v>
      </c>
      <c r="W45" s="147"/>
      <c r="X45" s="147"/>
      <c r="Y45" s="147">
        <v>9</v>
      </c>
      <c r="Z45" s="147">
        <v>8</v>
      </c>
      <c r="AA45" s="147">
        <v>17</v>
      </c>
    </row>
    <row r="46" spans="1:27" s="148" customFormat="1">
      <c r="A46" s="136"/>
      <c r="B46" s="137" t="s">
        <v>190</v>
      </c>
      <c r="C46" s="138"/>
      <c r="D46" s="137"/>
      <c r="E46" s="139"/>
      <c r="F46" s="140"/>
      <c r="G46" s="140"/>
      <c r="H46" s="140"/>
      <c r="I46" s="140"/>
      <c r="J46" s="140"/>
      <c r="K46" s="140"/>
      <c r="L46" s="140"/>
      <c r="M46" s="140"/>
      <c r="N46" s="142"/>
      <c r="O46" s="139"/>
      <c r="P46" s="140"/>
      <c r="Q46" s="140"/>
      <c r="R46" s="140"/>
      <c r="S46" s="140"/>
      <c r="T46" s="142"/>
      <c r="U46" s="147">
        <v>0</v>
      </c>
      <c r="V46" s="147">
        <v>0</v>
      </c>
      <c r="W46" s="147">
        <v>1</v>
      </c>
      <c r="X46" s="147"/>
      <c r="Y46" s="147">
        <v>1</v>
      </c>
      <c r="Z46" s="147">
        <v>0</v>
      </c>
      <c r="AA46" s="147">
        <v>1</v>
      </c>
    </row>
    <row r="47" spans="1:27" s="148" customFormat="1">
      <c r="A47" s="136"/>
      <c r="B47" s="137" t="s">
        <v>177</v>
      </c>
      <c r="C47" s="138"/>
      <c r="D47" s="137"/>
      <c r="E47" s="139"/>
      <c r="F47" s="140"/>
      <c r="G47" s="140"/>
      <c r="H47" s="140"/>
      <c r="I47" s="140"/>
      <c r="J47" s="140"/>
      <c r="K47" s="140"/>
      <c r="L47" s="140"/>
      <c r="M47" s="140"/>
      <c r="N47" s="142"/>
      <c r="O47" s="139"/>
      <c r="P47" s="140"/>
      <c r="Q47" s="140"/>
      <c r="R47" s="140"/>
      <c r="S47" s="140"/>
      <c r="T47" s="142"/>
      <c r="U47" s="147"/>
      <c r="V47" s="147"/>
      <c r="W47" s="147"/>
      <c r="X47" s="147"/>
      <c r="Y47" s="147"/>
      <c r="Z47" s="147"/>
      <c r="AA47" s="147"/>
    </row>
    <row r="48" spans="1:27" s="148" customFormat="1">
      <c r="A48" s="136"/>
      <c r="B48" s="137" t="s">
        <v>178</v>
      </c>
      <c r="C48" s="138"/>
      <c r="D48" s="137"/>
      <c r="E48" s="139"/>
      <c r="F48" s="140"/>
      <c r="G48" s="140"/>
      <c r="H48" s="140"/>
      <c r="I48" s="140"/>
      <c r="J48" s="140"/>
      <c r="K48" s="140"/>
      <c r="L48" s="140"/>
      <c r="M48" s="140"/>
      <c r="N48" s="142"/>
      <c r="O48" s="139"/>
      <c r="P48" s="140"/>
      <c r="Q48" s="140"/>
      <c r="R48" s="140"/>
      <c r="S48" s="140"/>
      <c r="T48" s="142"/>
      <c r="U48" s="147"/>
      <c r="V48" s="147"/>
      <c r="W48" s="147"/>
      <c r="X48" s="147"/>
      <c r="Y48" s="147"/>
      <c r="Z48" s="147"/>
      <c r="AA48" s="147"/>
    </row>
    <row r="49" spans="1:27" s="148" customFormat="1">
      <c r="A49" s="136"/>
      <c r="B49" s="137" t="s">
        <v>123</v>
      </c>
      <c r="C49" s="138"/>
      <c r="D49" s="137"/>
      <c r="E49" s="139"/>
      <c r="F49" s="140"/>
      <c r="G49" s="140"/>
      <c r="H49" s="140"/>
      <c r="I49" s="140"/>
      <c r="J49" s="140"/>
      <c r="K49" s="140"/>
      <c r="L49" s="140"/>
      <c r="M49" s="140"/>
      <c r="N49" s="142"/>
      <c r="O49" s="139"/>
      <c r="P49" s="140"/>
      <c r="Q49" s="140"/>
      <c r="R49" s="140"/>
      <c r="S49" s="140"/>
      <c r="T49" s="142"/>
      <c r="U49" s="147"/>
      <c r="V49" s="147"/>
      <c r="W49" s="147"/>
      <c r="X49" s="147"/>
      <c r="Y49" s="147">
        <v>4</v>
      </c>
      <c r="Z49" s="147">
        <v>2</v>
      </c>
      <c r="AA49" s="147">
        <v>6</v>
      </c>
    </row>
    <row r="50" spans="1:27">
      <c r="A50" s="14"/>
      <c r="B50" s="46"/>
      <c r="C50" s="30"/>
      <c r="D50" s="46"/>
      <c r="E50" s="116"/>
      <c r="F50" s="117"/>
      <c r="G50" s="117"/>
      <c r="H50" s="117"/>
      <c r="I50" s="117"/>
      <c r="J50" s="117"/>
      <c r="K50" s="117"/>
      <c r="L50" s="117"/>
      <c r="M50" s="117"/>
      <c r="N50" s="118"/>
      <c r="O50" s="116"/>
      <c r="P50" s="117"/>
      <c r="Q50" s="117"/>
      <c r="R50" s="117"/>
      <c r="S50" s="117"/>
      <c r="T50" s="118"/>
      <c r="U50" s="115"/>
      <c r="V50" s="115"/>
      <c r="W50" s="115"/>
      <c r="X50" s="115"/>
      <c r="Y50" s="115"/>
      <c r="Z50" s="115"/>
      <c r="AA50" s="115"/>
    </row>
    <row r="51" spans="1:27">
      <c r="A51" s="25"/>
      <c r="B51" s="50"/>
      <c r="C51" s="26"/>
      <c r="D51" s="50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51"/>
      <c r="V51" s="51"/>
      <c r="W51" s="51"/>
      <c r="X51" s="51"/>
      <c r="Y51" s="51"/>
      <c r="Z51" s="51"/>
      <c r="AA51" s="51"/>
    </row>
    <row r="52" spans="1:27">
      <c r="A52" s="135" t="s">
        <v>199</v>
      </c>
      <c r="B52" s="135"/>
      <c r="C52" s="37"/>
      <c r="D52" s="41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52"/>
      <c r="V52" s="52"/>
      <c r="W52" s="52"/>
      <c r="X52" s="52"/>
      <c r="Y52" s="52"/>
      <c r="Z52" s="52"/>
      <c r="AA52" s="52"/>
    </row>
    <row r="53" spans="1:27">
      <c r="A53" s="4"/>
      <c r="B53" s="53"/>
      <c r="C53" s="20"/>
      <c r="D53" s="42"/>
      <c r="E53" s="43" t="s">
        <v>200</v>
      </c>
      <c r="F53" s="22" t="s">
        <v>201</v>
      </c>
      <c r="G53" s="22" t="s">
        <v>202</v>
      </c>
      <c r="H53" s="22" t="s">
        <v>156</v>
      </c>
      <c r="I53" s="23" t="s">
        <v>203</v>
      </c>
      <c r="J53" s="22" t="s">
        <v>204</v>
      </c>
      <c r="K53" s="22" t="s">
        <v>204</v>
      </c>
      <c r="L53" s="21"/>
      <c r="M53" s="131" t="s">
        <v>205</v>
      </c>
      <c r="N53" s="132"/>
      <c r="O53" s="21" t="s">
        <v>83</v>
      </c>
      <c r="P53" s="23" t="s">
        <v>84</v>
      </c>
      <c r="Q53" s="23" t="s">
        <v>85</v>
      </c>
      <c r="R53" s="23" t="s">
        <v>78</v>
      </c>
      <c r="S53" s="23" t="s">
        <v>86</v>
      </c>
      <c r="T53" s="20"/>
      <c r="U53" s="54"/>
      <c r="V53" s="54"/>
      <c r="W53" s="54"/>
      <c r="X53" s="54"/>
      <c r="Y53" s="54"/>
      <c r="Z53" s="54"/>
      <c r="AA53" s="55"/>
    </row>
    <row r="54" spans="1:27">
      <c r="A54" s="10" t="s">
        <v>70</v>
      </c>
      <c r="B54" s="50"/>
      <c r="C54" s="28"/>
      <c r="D54" s="44" t="s">
        <v>87</v>
      </c>
      <c r="E54" s="34"/>
      <c r="F54" s="25"/>
      <c r="G54" s="25"/>
      <c r="H54" s="25"/>
      <c r="I54" s="25"/>
      <c r="J54" s="25"/>
      <c r="K54" s="25"/>
      <c r="L54" s="24"/>
      <c r="M54" s="133"/>
      <c r="N54" s="134"/>
      <c r="O54" s="24"/>
      <c r="P54" s="26" t="s">
        <v>88</v>
      </c>
      <c r="Q54" s="26"/>
      <c r="R54" s="26"/>
      <c r="S54" s="26"/>
      <c r="T54" s="28"/>
      <c r="U54" s="56"/>
      <c r="V54" s="56" t="s">
        <v>8</v>
      </c>
      <c r="W54" s="56"/>
      <c r="X54" s="56" t="s">
        <v>0</v>
      </c>
      <c r="Y54" s="56"/>
      <c r="Z54" s="56" t="s">
        <v>22</v>
      </c>
      <c r="AA54" s="57"/>
    </row>
    <row r="55" spans="1:27">
      <c r="A55" s="10"/>
      <c r="B55" s="45" t="s">
        <v>135</v>
      </c>
      <c r="C55" s="29" t="s">
        <v>136</v>
      </c>
      <c r="D55" s="44" t="s">
        <v>89</v>
      </c>
      <c r="E55" s="34"/>
      <c r="F55" s="25" t="s">
        <v>200</v>
      </c>
      <c r="G55" s="25"/>
      <c r="H55" s="25" t="s">
        <v>202</v>
      </c>
      <c r="I55" s="25"/>
      <c r="J55" s="25"/>
      <c r="K55" s="25"/>
      <c r="L55" s="34" t="s">
        <v>206</v>
      </c>
      <c r="M55" s="133"/>
      <c r="N55" s="134"/>
      <c r="O55" s="24" t="s">
        <v>91</v>
      </c>
      <c r="P55" s="26" t="s">
        <v>84</v>
      </c>
      <c r="Q55" s="26" t="s">
        <v>92</v>
      </c>
      <c r="R55" s="26" t="s">
        <v>91</v>
      </c>
      <c r="S55" s="26" t="s">
        <v>139</v>
      </c>
      <c r="T55" s="28" t="s">
        <v>73</v>
      </c>
      <c r="U55" s="58"/>
      <c r="V55" s="58"/>
      <c r="W55" s="58"/>
      <c r="X55" s="58"/>
      <c r="Y55" s="58"/>
      <c r="Z55" s="58"/>
      <c r="AA55" s="58"/>
    </row>
    <row r="56" spans="1:27">
      <c r="A56" s="10" t="s">
        <v>74</v>
      </c>
      <c r="B56" s="50"/>
      <c r="C56" s="28"/>
      <c r="D56" s="44"/>
      <c r="E56" s="34"/>
      <c r="F56" s="25"/>
      <c r="G56" s="25"/>
      <c r="H56" s="25"/>
      <c r="I56" s="25"/>
      <c r="J56" s="25"/>
      <c r="K56" s="25"/>
      <c r="L56" s="24"/>
      <c r="M56" s="26"/>
      <c r="N56" s="27"/>
      <c r="O56" s="24"/>
      <c r="P56" s="26" t="s">
        <v>95</v>
      </c>
      <c r="Q56" s="26"/>
      <c r="R56" s="26"/>
      <c r="S56" s="26"/>
      <c r="T56" s="28"/>
      <c r="U56" s="59" t="s">
        <v>144</v>
      </c>
      <c r="V56" s="59" t="s">
        <v>96</v>
      </c>
      <c r="W56" s="59" t="s">
        <v>97</v>
      </c>
      <c r="X56" s="59" t="s">
        <v>98</v>
      </c>
      <c r="Y56" s="59" t="s">
        <v>207</v>
      </c>
      <c r="Z56" s="59" t="s">
        <v>208</v>
      </c>
      <c r="AA56" s="59" t="s">
        <v>206</v>
      </c>
    </row>
    <row r="57" spans="1:27">
      <c r="A57" s="14"/>
      <c r="B57" s="60"/>
      <c r="C57" s="30"/>
      <c r="D57" s="46"/>
      <c r="E57" s="47" t="s">
        <v>209</v>
      </c>
      <c r="F57" s="32" t="s">
        <v>209</v>
      </c>
      <c r="G57" s="32" t="s">
        <v>210</v>
      </c>
      <c r="H57" s="32" t="s">
        <v>210</v>
      </c>
      <c r="I57" s="32" t="s">
        <v>211</v>
      </c>
      <c r="J57" s="32" t="s">
        <v>71</v>
      </c>
      <c r="K57" s="32" t="s">
        <v>212</v>
      </c>
      <c r="L57" s="31"/>
      <c r="M57" s="32" t="s">
        <v>207</v>
      </c>
      <c r="N57" s="48" t="s">
        <v>208</v>
      </c>
      <c r="O57" s="31" t="s">
        <v>109</v>
      </c>
      <c r="P57" s="33" t="s">
        <v>213</v>
      </c>
      <c r="Q57" s="33" t="s">
        <v>109</v>
      </c>
      <c r="R57" s="33" t="s">
        <v>109</v>
      </c>
      <c r="S57" s="33" t="s">
        <v>110</v>
      </c>
      <c r="T57" s="30"/>
      <c r="U57" s="59"/>
      <c r="V57" s="59"/>
      <c r="W57" s="59"/>
      <c r="X57" s="59"/>
      <c r="Y57" s="61"/>
      <c r="Z57" s="61"/>
      <c r="AA57" s="61"/>
    </row>
    <row r="58" spans="1:27" s="148" customFormat="1">
      <c r="A58" s="136"/>
      <c r="B58" s="137"/>
      <c r="C58" s="138" t="s">
        <v>191</v>
      </c>
      <c r="D58" s="137"/>
      <c r="E58" s="139"/>
      <c r="F58" s="140"/>
      <c r="G58" s="140"/>
      <c r="H58" s="140"/>
      <c r="I58" s="140"/>
      <c r="J58" s="140"/>
      <c r="K58" s="141"/>
      <c r="L58" s="140"/>
      <c r="M58" s="140"/>
      <c r="N58" s="142"/>
      <c r="O58" s="139"/>
      <c r="P58" s="140"/>
      <c r="Q58" s="140"/>
      <c r="R58" s="140"/>
      <c r="S58" s="140"/>
      <c r="T58" s="140"/>
      <c r="U58" s="143"/>
      <c r="V58" s="144"/>
      <c r="W58" s="144"/>
      <c r="X58" s="145"/>
      <c r="Y58" s="146"/>
      <c r="Z58" s="147"/>
      <c r="AA58" s="147"/>
    </row>
    <row r="59" spans="1:27" s="148" customFormat="1">
      <c r="A59" s="136">
        <v>3</v>
      </c>
      <c r="B59" s="149" t="s">
        <v>192</v>
      </c>
      <c r="C59" s="138" t="s">
        <v>193</v>
      </c>
      <c r="D59" s="137"/>
      <c r="E59" s="150">
        <v>1</v>
      </c>
      <c r="F59" s="151">
        <v>2</v>
      </c>
      <c r="G59" s="151">
        <v>11</v>
      </c>
      <c r="H59" s="151">
        <v>17</v>
      </c>
      <c r="I59" s="151">
        <v>8</v>
      </c>
      <c r="J59" s="151"/>
      <c r="K59" s="151"/>
      <c r="L59" s="151">
        <v>39</v>
      </c>
      <c r="M59" s="151">
        <v>27</v>
      </c>
      <c r="N59" s="151">
        <v>12</v>
      </c>
      <c r="O59" s="150">
        <v>22</v>
      </c>
      <c r="P59" s="151"/>
      <c r="Q59" s="151">
        <v>2</v>
      </c>
      <c r="R59" s="151">
        <v>2</v>
      </c>
      <c r="S59" s="151"/>
      <c r="T59" s="151">
        <v>26</v>
      </c>
      <c r="U59" s="152">
        <v>105</v>
      </c>
      <c r="V59" s="153">
        <v>112</v>
      </c>
      <c r="W59" s="153">
        <v>113</v>
      </c>
      <c r="X59" s="154">
        <v>113</v>
      </c>
      <c r="Y59" s="154">
        <v>132</v>
      </c>
      <c r="Z59" s="155">
        <v>318</v>
      </c>
      <c r="AA59" s="155">
        <v>450</v>
      </c>
    </row>
    <row r="60" spans="1:27" s="148" customFormat="1">
      <c r="A60" s="136"/>
      <c r="B60" s="137"/>
      <c r="C60" s="138" t="s">
        <v>194</v>
      </c>
      <c r="D60" s="137" t="s">
        <v>38</v>
      </c>
      <c r="E60" s="139"/>
      <c r="F60" s="140"/>
      <c r="G60" s="140"/>
      <c r="H60" s="140"/>
      <c r="I60" s="140"/>
      <c r="J60" s="140"/>
      <c r="K60" s="140"/>
      <c r="L60" s="140"/>
      <c r="M60" s="140"/>
      <c r="N60" s="142"/>
      <c r="O60" s="139"/>
      <c r="P60" s="140"/>
      <c r="Q60" s="140"/>
      <c r="R60" s="140"/>
      <c r="S60" s="140"/>
      <c r="T60" s="140"/>
      <c r="U60" s="156"/>
      <c r="V60" s="157"/>
      <c r="W60" s="157"/>
      <c r="X60" s="146"/>
      <c r="Y60" s="146"/>
      <c r="Z60" s="147"/>
      <c r="AA60" s="147"/>
    </row>
    <row r="61" spans="1:27" s="148" customFormat="1">
      <c r="A61" s="136"/>
      <c r="B61" s="137"/>
      <c r="C61" s="138"/>
      <c r="D61" s="158" t="s">
        <v>195</v>
      </c>
      <c r="E61" s="139">
        <v>1</v>
      </c>
      <c r="F61" s="140"/>
      <c r="G61" s="140"/>
      <c r="H61" s="140"/>
      <c r="I61" s="140"/>
      <c r="J61" s="140"/>
      <c r="K61" s="140"/>
      <c r="L61" s="140">
        <v>1</v>
      </c>
      <c r="M61" s="140">
        <v>1</v>
      </c>
      <c r="N61" s="142"/>
      <c r="O61" s="139"/>
      <c r="P61" s="140"/>
      <c r="Q61" s="140"/>
      <c r="R61" s="140"/>
      <c r="S61" s="140"/>
      <c r="T61" s="140"/>
      <c r="U61" s="156"/>
      <c r="V61" s="157"/>
      <c r="W61" s="157"/>
      <c r="X61" s="146"/>
      <c r="Y61" s="146"/>
      <c r="Z61" s="147"/>
      <c r="AA61" s="147"/>
    </row>
    <row r="62" spans="1:27" s="148" customFormat="1">
      <c r="A62" s="136"/>
      <c r="B62" s="137"/>
      <c r="C62" s="138"/>
      <c r="D62" s="137"/>
      <c r="E62" s="139"/>
      <c r="F62" s="140"/>
      <c r="G62" s="140"/>
      <c r="H62" s="140"/>
      <c r="I62" s="140"/>
      <c r="J62" s="140"/>
      <c r="K62" s="140"/>
      <c r="L62" s="140"/>
      <c r="M62" s="140"/>
      <c r="N62" s="142"/>
      <c r="O62" s="139"/>
      <c r="P62" s="140"/>
      <c r="Q62" s="140"/>
      <c r="R62" s="140"/>
      <c r="S62" s="140"/>
      <c r="T62" s="140"/>
      <c r="U62" s="156"/>
      <c r="V62" s="157"/>
      <c r="W62" s="157"/>
      <c r="X62" s="146"/>
      <c r="Y62" s="146"/>
      <c r="Z62" s="147"/>
      <c r="AA62" s="147"/>
    </row>
    <row r="63" spans="1:27" s="148" customFormat="1">
      <c r="A63" s="136"/>
      <c r="B63" s="137"/>
      <c r="C63" s="138"/>
      <c r="D63" s="137" t="s">
        <v>310</v>
      </c>
      <c r="E63" s="139"/>
      <c r="F63" s="140"/>
      <c r="G63" s="140"/>
      <c r="H63" s="140"/>
      <c r="I63" s="140"/>
      <c r="J63" s="140"/>
      <c r="K63" s="140"/>
      <c r="L63" s="140"/>
      <c r="M63" s="140"/>
      <c r="N63" s="142"/>
      <c r="O63" s="139"/>
      <c r="P63" s="140"/>
      <c r="Q63" s="140"/>
      <c r="R63" s="140"/>
      <c r="S63" s="140"/>
      <c r="T63" s="140"/>
      <c r="U63" s="156"/>
      <c r="V63" s="157"/>
      <c r="W63" s="157"/>
      <c r="X63" s="146"/>
      <c r="Y63" s="146"/>
      <c r="Z63" s="147"/>
      <c r="AA63" s="147"/>
    </row>
    <row r="64" spans="1:27" s="148" customFormat="1">
      <c r="A64" s="136"/>
      <c r="B64" s="137"/>
      <c r="C64" s="138"/>
      <c r="D64" s="158" t="s">
        <v>321</v>
      </c>
      <c r="E64" s="139"/>
      <c r="F64" s="140">
        <v>2</v>
      </c>
      <c r="G64" s="140"/>
      <c r="H64" s="140"/>
      <c r="I64" s="140"/>
      <c r="J64" s="140"/>
      <c r="K64" s="140"/>
      <c r="L64" s="140">
        <v>2</v>
      </c>
      <c r="M64" s="140">
        <v>2</v>
      </c>
      <c r="N64" s="142"/>
      <c r="O64" s="139"/>
      <c r="P64" s="140"/>
      <c r="Q64" s="140"/>
      <c r="R64" s="140"/>
      <c r="S64" s="140"/>
      <c r="T64" s="140"/>
      <c r="U64" s="156"/>
      <c r="V64" s="157"/>
      <c r="W64" s="157"/>
      <c r="X64" s="146"/>
      <c r="Y64" s="146"/>
      <c r="Z64" s="147"/>
      <c r="AA64" s="147"/>
    </row>
    <row r="65" spans="1:27" s="148" customFormat="1">
      <c r="A65" s="136"/>
      <c r="B65" s="137"/>
      <c r="C65" s="138"/>
      <c r="D65" s="158"/>
      <c r="E65" s="139"/>
      <c r="F65" s="140"/>
      <c r="G65" s="140"/>
      <c r="H65" s="140"/>
      <c r="I65" s="140"/>
      <c r="J65" s="140"/>
      <c r="K65" s="140"/>
      <c r="L65" s="140"/>
      <c r="M65" s="140"/>
      <c r="N65" s="142"/>
      <c r="O65" s="139"/>
      <c r="P65" s="140"/>
      <c r="Q65" s="140"/>
      <c r="R65" s="140"/>
      <c r="S65" s="140"/>
      <c r="T65" s="140"/>
      <c r="U65" s="156"/>
      <c r="V65" s="157"/>
      <c r="W65" s="157"/>
      <c r="X65" s="146"/>
      <c r="Y65" s="146"/>
      <c r="Z65" s="147"/>
      <c r="AA65" s="147"/>
    </row>
    <row r="66" spans="1:27" s="148" customFormat="1">
      <c r="A66" s="136"/>
      <c r="B66" s="137"/>
      <c r="C66" s="138"/>
      <c r="D66" s="137" t="s">
        <v>310</v>
      </c>
      <c r="E66" s="139"/>
      <c r="F66" s="140"/>
      <c r="G66" s="140"/>
      <c r="H66" s="140"/>
      <c r="I66" s="140"/>
      <c r="J66" s="140"/>
      <c r="K66" s="140"/>
      <c r="L66" s="140"/>
      <c r="M66" s="140"/>
      <c r="N66" s="142"/>
      <c r="O66" s="139"/>
      <c r="P66" s="140"/>
      <c r="Q66" s="140"/>
      <c r="R66" s="140"/>
      <c r="S66" s="140"/>
      <c r="T66" s="140"/>
      <c r="U66" s="156"/>
      <c r="V66" s="157"/>
      <c r="W66" s="157"/>
      <c r="X66" s="146"/>
      <c r="Y66" s="146"/>
      <c r="Z66" s="147"/>
      <c r="AA66" s="147"/>
    </row>
    <row r="67" spans="1:27" s="148" customFormat="1">
      <c r="A67" s="136"/>
      <c r="B67" s="137"/>
      <c r="C67" s="138"/>
      <c r="D67" s="158" t="s">
        <v>322</v>
      </c>
      <c r="E67" s="139"/>
      <c r="F67" s="140"/>
      <c r="G67" s="140"/>
      <c r="H67" s="140"/>
      <c r="I67" s="140"/>
      <c r="J67" s="140"/>
      <c r="K67" s="140"/>
      <c r="L67" s="140"/>
      <c r="M67" s="140"/>
      <c r="N67" s="142"/>
      <c r="O67" s="139"/>
      <c r="P67" s="140"/>
      <c r="Q67" s="140"/>
      <c r="R67" s="140"/>
      <c r="S67" s="140"/>
      <c r="T67" s="140"/>
      <c r="U67" s="156"/>
      <c r="V67" s="157"/>
      <c r="W67" s="157"/>
      <c r="X67" s="146"/>
      <c r="Y67" s="146"/>
      <c r="Z67" s="147"/>
      <c r="AA67" s="147"/>
    </row>
    <row r="68" spans="1:27" s="148" customFormat="1">
      <c r="A68" s="136"/>
      <c r="B68" s="137"/>
      <c r="C68" s="138"/>
      <c r="D68" s="137"/>
      <c r="E68" s="139"/>
      <c r="F68" s="140"/>
      <c r="G68" s="140"/>
      <c r="H68" s="140"/>
      <c r="I68" s="140"/>
      <c r="J68" s="140"/>
      <c r="K68" s="140"/>
      <c r="L68" s="140"/>
      <c r="M68" s="140"/>
      <c r="N68" s="142"/>
      <c r="O68" s="139"/>
      <c r="P68" s="140"/>
      <c r="Q68" s="140"/>
      <c r="R68" s="140"/>
      <c r="S68" s="140"/>
      <c r="T68" s="140"/>
      <c r="U68" s="152"/>
      <c r="V68" s="153"/>
      <c r="W68" s="153"/>
      <c r="X68" s="154"/>
      <c r="Y68" s="154"/>
      <c r="Z68" s="155"/>
      <c r="AA68" s="155"/>
    </row>
    <row r="69" spans="1:27" s="148" customFormat="1">
      <c r="A69" s="136"/>
      <c r="B69" s="137" t="s">
        <v>196</v>
      </c>
      <c r="C69" s="138"/>
      <c r="D69" s="137" t="s">
        <v>323</v>
      </c>
      <c r="E69" s="139"/>
      <c r="F69" s="140"/>
      <c r="G69" s="140"/>
      <c r="H69" s="140"/>
      <c r="I69" s="140"/>
      <c r="J69" s="140"/>
      <c r="K69" s="140"/>
      <c r="L69" s="140"/>
      <c r="M69" s="140"/>
      <c r="N69" s="142"/>
      <c r="O69" s="139"/>
      <c r="P69" s="140"/>
      <c r="Q69" s="140"/>
      <c r="R69" s="140"/>
      <c r="S69" s="140"/>
      <c r="T69" s="140"/>
      <c r="U69" s="156"/>
      <c r="V69" s="157"/>
      <c r="W69" s="157"/>
      <c r="X69" s="146"/>
      <c r="Y69" s="146"/>
      <c r="Z69" s="147"/>
      <c r="AA69" s="147"/>
    </row>
    <row r="70" spans="1:27" s="148" customFormat="1">
      <c r="A70" s="136" t="s">
        <v>197</v>
      </c>
      <c r="B70" s="137"/>
      <c r="C70" s="138"/>
      <c r="D70" s="158" t="s">
        <v>324</v>
      </c>
      <c r="E70" s="139"/>
      <c r="F70" s="140"/>
      <c r="G70" s="140"/>
      <c r="H70" s="140"/>
      <c r="I70" s="140"/>
      <c r="J70" s="140"/>
      <c r="K70" s="140"/>
      <c r="L70" s="140"/>
      <c r="M70" s="140"/>
      <c r="N70" s="142"/>
      <c r="O70" s="139"/>
      <c r="P70" s="140"/>
      <c r="Q70" s="140"/>
      <c r="R70" s="140"/>
      <c r="S70" s="140"/>
      <c r="T70" s="140"/>
      <c r="U70" s="159"/>
      <c r="V70" s="160"/>
      <c r="W70" s="160"/>
      <c r="X70" s="161"/>
      <c r="Y70" s="146"/>
      <c r="Z70" s="147"/>
      <c r="AA70" s="147"/>
    </row>
    <row r="71" spans="1:27" s="148" customFormat="1">
      <c r="A71" s="136"/>
      <c r="B71" s="137"/>
      <c r="C71" s="138"/>
      <c r="D71" s="137"/>
      <c r="E71" s="139"/>
      <c r="F71" s="140"/>
      <c r="G71" s="140"/>
      <c r="H71" s="140"/>
      <c r="I71" s="140"/>
      <c r="J71" s="140"/>
      <c r="K71" s="140"/>
      <c r="L71" s="140"/>
      <c r="M71" s="140"/>
      <c r="N71" s="142"/>
      <c r="O71" s="139"/>
      <c r="P71" s="140"/>
      <c r="Q71" s="140"/>
      <c r="R71" s="140"/>
      <c r="S71" s="140"/>
      <c r="T71" s="140"/>
      <c r="U71" s="139"/>
      <c r="V71" s="140"/>
      <c r="W71" s="140"/>
      <c r="X71" s="142"/>
      <c r="Y71" s="142"/>
      <c r="Z71" s="162"/>
      <c r="AA71" s="162"/>
    </row>
    <row r="72" spans="1:27" s="148" customFormat="1">
      <c r="A72" s="136"/>
      <c r="B72" s="137" t="s">
        <v>198</v>
      </c>
      <c r="C72" s="138"/>
      <c r="D72" s="137" t="s">
        <v>298</v>
      </c>
      <c r="E72" s="139"/>
      <c r="F72" s="140"/>
      <c r="G72" s="140">
        <v>3</v>
      </c>
      <c r="H72" s="140">
        <v>10</v>
      </c>
      <c r="I72" s="140">
        <v>6</v>
      </c>
      <c r="J72" s="140"/>
      <c r="K72" s="140"/>
      <c r="L72" s="140">
        <v>19</v>
      </c>
      <c r="M72" s="140">
        <v>15</v>
      </c>
      <c r="N72" s="142">
        <v>4</v>
      </c>
      <c r="O72" s="139"/>
      <c r="P72" s="140"/>
      <c r="Q72" s="140"/>
      <c r="R72" s="140"/>
      <c r="S72" s="140"/>
      <c r="T72" s="140"/>
      <c r="U72" s="159">
        <v>57</v>
      </c>
      <c r="V72" s="163">
        <v>66</v>
      </c>
      <c r="W72" s="163">
        <v>59</v>
      </c>
      <c r="X72" s="164">
        <v>68</v>
      </c>
      <c r="Y72" s="146">
        <v>60</v>
      </c>
      <c r="Z72" s="147">
        <v>190</v>
      </c>
      <c r="AA72" s="147">
        <v>250</v>
      </c>
    </row>
    <row r="73" spans="1:27" s="148" customFormat="1">
      <c r="A73" s="136"/>
      <c r="B73" s="137" t="s">
        <v>299</v>
      </c>
      <c r="C73" s="138"/>
      <c r="D73" s="158" t="s">
        <v>311</v>
      </c>
      <c r="E73" s="139"/>
      <c r="F73" s="140"/>
      <c r="G73" s="140"/>
      <c r="H73" s="140"/>
      <c r="I73" s="140"/>
      <c r="J73" s="140"/>
      <c r="K73" s="140"/>
      <c r="L73" s="140"/>
      <c r="M73" s="140"/>
      <c r="N73" s="142"/>
      <c r="O73" s="139"/>
      <c r="P73" s="140"/>
      <c r="Q73" s="140"/>
      <c r="R73" s="140"/>
      <c r="S73" s="140"/>
      <c r="T73" s="140"/>
      <c r="U73" s="159"/>
      <c r="V73" s="160"/>
      <c r="W73" s="160"/>
      <c r="X73" s="165"/>
      <c r="Y73" s="146"/>
      <c r="Z73" s="147">
        <v>3</v>
      </c>
      <c r="AA73" s="147">
        <v>3</v>
      </c>
    </row>
    <row r="74" spans="1:27" s="148" customFormat="1">
      <c r="A74" s="136"/>
      <c r="B74" s="137"/>
      <c r="C74" s="138"/>
      <c r="D74" s="158"/>
      <c r="E74" s="139"/>
      <c r="F74" s="140"/>
      <c r="G74" s="140"/>
      <c r="H74" s="140"/>
      <c r="I74" s="140"/>
      <c r="J74" s="140"/>
      <c r="K74" s="140"/>
      <c r="L74" s="140"/>
      <c r="M74" s="140"/>
      <c r="N74" s="142"/>
      <c r="O74" s="139"/>
      <c r="P74" s="140"/>
      <c r="Q74" s="140"/>
      <c r="R74" s="140"/>
      <c r="S74" s="140"/>
      <c r="T74" s="140"/>
      <c r="U74" s="159"/>
      <c r="V74" s="160"/>
      <c r="W74" s="160"/>
      <c r="X74" s="165"/>
      <c r="Y74" s="146"/>
      <c r="Z74" s="147"/>
      <c r="AA74" s="147"/>
    </row>
    <row r="75" spans="1:27" s="148" customFormat="1">
      <c r="A75" s="136"/>
      <c r="B75" s="137" t="s">
        <v>255</v>
      </c>
      <c r="C75" s="138"/>
      <c r="D75" s="137" t="s">
        <v>298</v>
      </c>
      <c r="E75" s="139"/>
      <c r="F75" s="140"/>
      <c r="G75" s="140">
        <v>8</v>
      </c>
      <c r="H75" s="140">
        <v>7</v>
      </c>
      <c r="I75" s="140">
        <v>2</v>
      </c>
      <c r="J75" s="140"/>
      <c r="K75" s="140"/>
      <c r="L75" s="140">
        <v>17</v>
      </c>
      <c r="M75" s="140">
        <v>9</v>
      </c>
      <c r="N75" s="142">
        <v>8</v>
      </c>
      <c r="O75" s="139"/>
      <c r="P75" s="140"/>
      <c r="Q75" s="140"/>
      <c r="R75" s="140"/>
      <c r="S75" s="140"/>
      <c r="T75" s="140"/>
      <c r="U75" s="159">
        <v>48</v>
      </c>
      <c r="V75" s="160">
        <v>46</v>
      </c>
      <c r="W75" s="160">
        <v>54</v>
      </c>
      <c r="X75" s="166">
        <v>45</v>
      </c>
      <c r="Y75" s="146">
        <v>71</v>
      </c>
      <c r="Z75" s="147">
        <v>122</v>
      </c>
      <c r="AA75" s="147">
        <v>193</v>
      </c>
    </row>
    <row r="76" spans="1:27" s="148" customFormat="1">
      <c r="A76" s="136"/>
      <c r="B76" s="137"/>
      <c r="C76" s="138"/>
      <c r="D76" s="158" t="s">
        <v>312</v>
      </c>
      <c r="E76" s="139"/>
      <c r="F76" s="140"/>
      <c r="G76" s="140"/>
      <c r="H76" s="140"/>
      <c r="I76" s="140"/>
      <c r="J76" s="140"/>
      <c r="K76" s="140"/>
      <c r="L76" s="140"/>
      <c r="M76" s="140"/>
      <c r="N76" s="142"/>
      <c r="O76" s="139"/>
      <c r="P76" s="140"/>
      <c r="Q76" s="140"/>
      <c r="R76" s="140"/>
      <c r="S76" s="140"/>
      <c r="T76" s="140"/>
      <c r="U76" s="159"/>
      <c r="V76" s="160"/>
      <c r="W76" s="160"/>
      <c r="X76" s="165"/>
      <c r="Y76" s="146"/>
      <c r="Z76" s="147"/>
      <c r="AA76" s="147"/>
    </row>
    <row r="77" spans="1:27" s="148" customFormat="1">
      <c r="A77" s="136"/>
      <c r="B77" s="137"/>
      <c r="C77" s="138"/>
      <c r="D77" s="158"/>
      <c r="E77" s="139"/>
      <c r="F77" s="140"/>
      <c r="G77" s="140"/>
      <c r="H77" s="140"/>
      <c r="I77" s="140"/>
      <c r="J77" s="140"/>
      <c r="K77" s="140"/>
      <c r="L77" s="140"/>
      <c r="M77" s="140"/>
      <c r="N77" s="142"/>
      <c r="O77" s="139"/>
      <c r="P77" s="140"/>
      <c r="Q77" s="140"/>
      <c r="R77" s="140"/>
      <c r="S77" s="140"/>
      <c r="T77" s="140"/>
      <c r="U77" s="159"/>
      <c r="V77" s="160"/>
      <c r="W77" s="160"/>
      <c r="X77" s="165"/>
      <c r="Y77" s="146"/>
      <c r="Z77" s="147"/>
      <c r="AA77" s="147"/>
    </row>
    <row r="78" spans="1:27" s="148" customFormat="1">
      <c r="A78" s="136"/>
      <c r="B78" s="137" t="s">
        <v>256</v>
      </c>
      <c r="C78" s="138"/>
      <c r="D78" s="167" t="s">
        <v>257</v>
      </c>
      <c r="E78" s="139"/>
      <c r="F78" s="140"/>
      <c r="G78" s="140"/>
      <c r="H78" s="140"/>
      <c r="I78" s="140"/>
      <c r="J78" s="140"/>
      <c r="K78" s="140"/>
      <c r="L78" s="140"/>
      <c r="M78" s="140"/>
      <c r="N78" s="142"/>
      <c r="O78" s="139"/>
      <c r="P78" s="140"/>
      <c r="Q78" s="140"/>
      <c r="R78" s="140"/>
      <c r="S78" s="140"/>
      <c r="T78" s="140"/>
      <c r="U78" s="159"/>
      <c r="V78" s="160"/>
      <c r="W78" s="160"/>
      <c r="X78" s="165"/>
      <c r="Y78" s="146">
        <v>1</v>
      </c>
      <c r="Z78" s="147">
        <v>3</v>
      </c>
      <c r="AA78" s="147">
        <v>4</v>
      </c>
    </row>
    <row r="79" spans="1:27" s="148" customFormat="1">
      <c r="A79" s="136"/>
      <c r="B79" s="137"/>
      <c r="C79" s="138"/>
      <c r="D79" s="158" t="s">
        <v>258</v>
      </c>
      <c r="E79" s="139"/>
      <c r="F79" s="140"/>
      <c r="G79" s="140"/>
      <c r="H79" s="140"/>
      <c r="I79" s="140"/>
      <c r="J79" s="140"/>
      <c r="K79" s="140"/>
      <c r="L79" s="140"/>
      <c r="M79" s="140"/>
      <c r="N79" s="142"/>
      <c r="O79" s="139"/>
      <c r="P79" s="140"/>
      <c r="Q79" s="140"/>
      <c r="R79" s="140"/>
      <c r="S79" s="140"/>
      <c r="T79" s="140"/>
      <c r="U79" s="168"/>
      <c r="V79" s="163"/>
      <c r="W79" s="163"/>
      <c r="X79" s="169"/>
      <c r="Y79" s="170"/>
      <c r="Z79" s="170"/>
      <c r="AA79" s="170"/>
    </row>
    <row r="80" spans="1:27" s="148" customFormat="1">
      <c r="A80" s="171"/>
      <c r="B80" s="172"/>
      <c r="C80" s="173"/>
      <c r="D80" s="174"/>
      <c r="E80" s="175"/>
      <c r="F80" s="176"/>
      <c r="G80" s="176"/>
      <c r="H80" s="176"/>
      <c r="I80" s="176"/>
      <c r="J80" s="176"/>
      <c r="K80" s="176"/>
      <c r="L80" s="176"/>
      <c r="M80" s="176"/>
      <c r="N80" s="176"/>
      <c r="O80" s="175"/>
      <c r="P80" s="176"/>
      <c r="Q80" s="176"/>
      <c r="R80" s="176"/>
      <c r="S80" s="176"/>
      <c r="T80" s="176"/>
      <c r="U80" s="177"/>
      <c r="V80" s="178"/>
      <c r="W80" s="178"/>
      <c r="X80" s="179"/>
      <c r="Y80" s="180"/>
      <c r="Z80" s="180"/>
      <c r="AA80" s="181"/>
    </row>
    <row r="81" spans="1:27" s="148" customFormat="1">
      <c r="A81" s="182" t="s">
        <v>151</v>
      </c>
      <c r="B81" s="183"/>
      <c r="C81" s="183"/>
      <c r="D81" s="183"/>
      <c r="E81" s="184">
        <f t="shared" ref="E81:Z81" si="0">E8+E36+E59</f>
        <v>3</v>
      </c>
      <c r="F81" s="185">
        <f t="shared" si="0"/>
        <v>3</v>
      </c>
      <c r="G81" s="185">
        <f t="shared" si="0"/>
        <v>80</v>
      </c>
      <c r="H81" s="185">
        <f t="shared" si="0"/>
        <v>68</v>
      </c>
      <c r="I81" s="185">
        <f t="shared" si="0"/>
        <v>24</v>
      </c>
      <c r="J81" s="185">
        <f t="shared" si="0"/>
        <v>3</v>
      </c>
      <c r="K81" s="185">
        <f t="shared" si="0"/>
        <v>0</v>
      </c>
      <c r="L81" s="185">
        <f>L8+L36+L59</f>
        <v>181</v>
      </c>
      <c r="M81" s="185">
        <f>M8+M36+M59</f>
        <v>142</v>
      </c>
      <c r="N81" s="186">
        <f t="shared" si="0"/>
        <v>39</v>
      </c>
      <c r="O81" s="185">
        <f t="shared" si="0"/>
        <v>136</v>
      </c>
      <c r="P81" s="185">
        <f t="shared" si="0"/>
        <v>0</v>
      </c>
      <c r="Q81" s="185">
        <f t="shared" si="0"/>
        <v>3</v>
      </c>
      <c r="R81" s="185">
        <f t="shared" si="0"/>
        <v>28</v>
      </c>
      <c r="S81" s="185">
        <f t="shared" si="0"/>
        <v>4</v>
      </c>
      <c r="T81" s="186">
        <f t="shared" si="0"/>
        <v>171</v>
      </c>
      <c r="U81" s="185">
        <f t="shared" si="0"/>
        <v>1038</v>
      </c>
      <c r="V81" s="185">
        <f t="shared" si="0"/>
        <v>971</v>
      </c>
      <c r="W81" s="185">
        <f t="shared" si="0"/>
        <v>908</v>
      </c>
      <c r="X81" s="185">
        <f t="shared" si="0"/>
        <v>1005</v>
      </c>
      <c r="Y81" s="187">
        <f t="shared" si="0"/>
        <v>1558</v>
      </c>
      <c r="Z81" s="184">
        <f t="shared" si="0"/>
        <v>2377</v>
      </c>
      <c r="AA81" s="187">
        <f>AA8+AA36+AA59</f>
        <v>3935</v>
      </c>
    </row>
    <row r="82" spans="1:27" s="148" customFormat="1"/>
  </sheetData>
  <mergeCells count="4">
    <mergeCell ref="M2:N4"/>
    <mergeCell ref="A52:B52"/>
    <mergeCell ref="M53:N55"/>
    <mergeCell ref="A81:D81"/>
  </mergeCells>
  <phoneticPr fontId="5"/>
  <pageMargins left="0.70866141732283472" right="0.70866141732283472" top="0.74803149606299213" bottom="0.74803149606299213" header="0.31496062992125984" footer="0.31496062992125984"/>
  <pageSetup paperSize="9" scale="65" fitToHeight="2" orientation="landscape" r:id="rId1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V38"/>
  <sheetViews>
    <sheetView showZeros="0" view="pageBreakPreview" zoomScaleNormal="100" zoomScaleSheetLayoutView="100" workbookViewId="0">
      <selection activeCell="X15" sqref="X15"/>
    </sheetView>
  </sheetViews>
  <sheetFormatPr defaultColWidth="9" defaultRowHeight="13.2"/>
  <cols>
    <col min="1" max="1" width="3.44140625" style="19" customWidth="1"/>
    <col min="2" max="2" width="23.109375" style="19" customWidth="1"/>
    <col min="3" max="3" width="33.33203125" style="19" customWidth="1"/>
    <col min="4" max="4" width="13.77734375" style="19" customWidth="1"/>
    <col min="5" max="16" width="4.33203125" style="19" customWidth="1"/>
    <col min="17" max="17" width="12.88671875" style="19" customWidth="1"/>
    <col min="18" max="21" width="7.44140625" style="19" customWidth="1"/>
    <col min="22" max="22" width="9.109375" style="19" customWidth="1"/>
    <col min="23" max="16384" width="9" style="19"/>
  </cols>
  <sheetData>
    <row r="1" spans="1:22">
      <c r="A1" s="62" t="s">
        <v>243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4"/>
      <c r="R1" s="63"/>
      <c r="S1" s="63"/>
      <c r="T1" s="63"/>
      <c r="U1" s="63"/>
      <c r="V1" s="63"/>
    </row>
    <row r="2" spans="1:22">
      <c r="A2" s="65" t="s">
        <v>68</v>
      </c>
      <c r="B2" s="65"/>
      <c r="C2" s="35"/>
      <c r="D2" s="35"/>
      <c r="E2" s="66" t="s">
        <v>132</v>
      </c>
      <c r="F2" s="67" t="s">
        <v>133</v>
      </c>
      <c r="G2" s="67" t="s">
        <v>78</v>
      </c>
      <c r="H2" s="67" t="s">
        <v>134</v>
      </c>
      <c r="I2" s="67" t="s">
        <v>80</v>
      </c>
      <c r="J2" s="67" t="s">
        <v>82</v>
      </c>
      <c r="K2" s="67" t="s">
        <v>82</v>
      </c>
      <c r="L2" s="65"/>
      <c r="M2" s="66" t="s">
        <v>83</v>
      </c>
      <c r="N2" s="67" t="s">
        <v>84</v>
      </c>
      <c r="O2" s="67" t="s">
        <v>86</v>
      </c>
      <c r="P2" s="65"/>
      <c r="Q2" s="68"/>
      <c r="R2" s="69"/>
      <c r="S2" s="36"/>
      <c r="T2" s="36"/>
      <c r="U2" s="36"/>
      <c r="V2" s="70"/>
    </row>
    <row r="3" spans="1:22">
      <c r="A3" s="71"/>
      <c r="B3" s="72" t="s">
        <v>135</v>
      </c>
      <c r="C3" s="72" t="s">
        <v>136</v>
      </c>
      <c r="D3" s="71" t="s">
        <v>137</v>
      </c>
      <c r="E3" s="73"/>
      <c r="F3" s="74" t="s">
        <v>138</v>
      </c>
      <c r="G3" s="74"/>
      <c r="H3" s="74" t="s">
        <v>78</v>
      </c>
      <c r="I3" s="74"/>
      <c r="J3" s="74"/>
      <c r="K3" s="74"/>
      <c r="L3" s="71" t="s">
        <v>73</v>
      </c>
      <c r="M3" s="73" t="s">
        <v>91</v>
      </c>
      <c r="N3" s="74" t="s">
        <v>88</v>
      </c>
      <c r="O3" s="74" t="s">
        <v>139</v>
      </c>
      <c r="P3" s="71" t="s">
        <v>73</v>
      </c>
      <c r="Q3" s="75" t="s">
        <v>140</v>
      </c>
      <c r="R3" s="76"/>
      <c r="S3" s="77" t="s">
        <v>8</v>
      </c>
      <c r="T3" s="77" t="s">
        <v>141</v>
      </c>
      <c r="U3" s="77" t="s">
        <v>22</v>
      </c>
      <c r="V3" s="78"/>
    </row>
    <row r="4" spans="1:22">
      <c r="A4" s="79" t="s">
        <v>69</v>
      </c>
      <c r="B4" s="79"/>
      <c r="C4" s="39"/>
      <c r="D4" s="39"/>
      <c r="E4" s="76" t="s">
        <v>142</v>
      </c>
      <c r="F4" s="77" t="s">
        <v>143</v>
      </c>
      <c r="G4" s="77" t="s">
        <v>104</v>
      </c>
      <c r="H4" s="77" t="s">
        <v>104</v>
      </c>
      <c r="I4" s="77" t="s">
        <v>105</v>
      </c>
      <c r="J4" s="77" t="s">
        <v>78</v>
      </c>
      <c r="K4" s="77" t="s">
        <v>107</v>
      </c>
      <c r="L4" s="79"/>
      <c r="M4" s="76" t="s">
        <v>109</v>
      </c>
      <c r="N4" s="77" t="s">
        <v>109</v>
      </c>
      <c r="O4" s="77" t="s">
        <v>110</v>
      </c>
      <c r="P4" s="79"/>
      <c r="Q4" s="80"/>
      <c r="R4" s="81" t="s">
        <v>144</v>
      </c>
      <c r="S4" s="81" t="s">
        <v>96</v>
      </c>
      <c r="T4" s="82" t="s">
        <v>2</v>
      </c>
      <c r="U4" s="82" t="s">
        <v>3</v>
      </c>
      <c r="V4" s="82" t="s">
        <v>145</v>
      </c>
    </row>
    <row r="5" spans="1:22" s="148" customFormat="1">
      <c r="A5" s="336"/>
      <c r="B5" s="337"/>
      <c r="C5" s="317" t="s">
        <v>124</v>
      </c>
      <c r="D5" s="317"/>
      <c r="E5" s="318"/>
      <c r="F5" s="318"/>
      <c r="G5" s="318"/>
      <c r="H5" s="318"/>
      <c r="I5" s="318"/>
      <c r="J5" s="318"/>
      <c r="K5" s="318"/>
      <c r="L5" s="338"/>
      <c r="M5" s="339"/>
      <c r="N5" s="318"/>
      <c r="O5" s="318"/>
      <c r="P5" s="338"/>
      <c r="Q5" s="340"/>
      <c r="R5" s="341"/>
      <c r="S5" s="342"/>
      <c r="T5" s="342"/>
      <c r="U5" s="343"/>
      <c r="V5" s="343"/>
    </row>
    <row r="6" spans="1:22" s="148" customFormat="1">
      <c r="A6" s="344">
        <v>1</v>
      </c>
      <c r="B6" s="345" t="s">
        <v>146</v>
      </c>
      <c r="C6" s="323" t="s">
        <v>126</v>
      </c>
      <c r="D6" s="138" t="s">
        <v>38</v>
      </c>
      <c r="E6" s="320">
        <v>1</v>
      </c>
      <c r="F6" s="320">
        <v>1</v>
      </c>
      <c r="G6" s="320">
        <v>14</v>
      </c>
      <c r="H6" s="320">
        <v>12</v>
      </c>
      <c r="I6" s="320">
        <v>3</v>
      </c>
      <c r="J6" s="320"/>
      <c r="K6" s="320"/>
      <c r="L6" s="346">
        <v>31</v>
      </c>
      <c r="M6" s="347">
        <v>27</v>
      </c>
      <c r="N6" s="320"/>
      <c r="O6" s="320">
        <v>8</v>
      </c>
      <c r="P6" s="346">
        <v>35</v>
      </c>
      <c r="Q6" s="348"/>
      <c r="R6" s="349">
        <v>208</v>
      </c>
      <c r="S6" s="350">
        <v>242</v>
      </c>
      <c r="T6" s="350"/>
      <c r="U6" s="351">
        <v>452</v>
      </c>
      <c r="V6" s="351">
        <v>452</v>
      </c>
    </row>
    <row r="7" spans="1:22" s="148" customFormat="1">
      <c r="A7" s="352"/>
      <c r="B7" s="345"/>
      <c r="C7" s="323" t="s">
        <v>127</v>
      </c>
      <c r="D7" s="136" t="s">
        <v>300</v>
      </c>
      <c r="E7" s="321"/>
      <c r="F7" s="321"/>
      <c r="G7" s="321"/>
      <c r="H7" s="321"/>
      <c r="I7" s="321"/>
      <c r="J7" s="321"/>
      <c r="K7" s="321"/>
      <c r="L7" s="353"/>
      <c r="M7" s="325"/>
      <c r="N7" s="321"/>
      <c r="O7" s="321"/>
      <c r="P7" s="353"/>
      <c r="Q7" s="354"/>
      <c r="R7" s="355"/>
      <c r="S7" s="356"/>
      <c r="T7" s="356"/>
      <c r="U7" s="357"/>
      <c r="V7" s="357"/>
    </row>
    <row r="8" spans="1:22" s="148" customFormat="1">
      <c r="A8" s="323"/>
      <c r="B8" s="358"/>
      <c r="C8" s="323"/>
      <c r="D8" s="323"/>
      <c r="E8" s="321"/>
      <c r="F8" s="321"/>
      <c r="G8" s="321"/>
      <c r="H8" s="321"/>
      <c r="I8" s="321"/>
      <c r="J8" s="321"/>
      <c r="K8" s="321"/>
      <c r="L8" s="353"/>
      <c r="M8" s="325"/>
      <c r="N8" s="321"/>
      <c r="O8" s="321"/>
      <c r="P8" s="353"/>
      <c r="Q8" s="354" t="s">
        <v>147</v>
      </c>
      <c r="R8" s="355">
        <v>84</v>
      </c>
      <c r="S8" s="356">
        <v>102</v>
      </c>
      <c r="T8" s="356"/>
      <c r="U8" s="357">
        <v>186</v>
      </c>
      <c r="V8" s="357">
        <v>186</v>
      </c>
    </row>
    <row r="9" spans="1:22" s="148" customFormat="1">
      <c r="A9" s="323"/>
      <c r="B9" s="358"/>
      <c r="C9" s="323"/>
      <c r="D9" s="323"/>
      <c r="E9" s="321"/>
      <c r="F9" s="321"/>
      <c r="G9" s="321"/>
      <c r="H9" s="321"/>
      <c r="I9" s="321"/>
      <c r="J9" s="321"/>
      <c r="K9" s="321"/>
      <c r="L9" s="353"/>
      <c r="M9" s="325"/>
      <c r="N9" s="321"/>
      <c r="O9" s="321"/>
      <c r="P9" s="353"/>
      <c r="Q9" s="354" t="s">
        <v>148</v>
      </c>
      <c r="R9" s="355">
        <v>34</v>
      </c>
      <c r="S9" s="356">
        <v>40</v>
      </c>
      <c r="T9" s="356"/>
      <c r="U9" s="357">
        <v>74</v>
      </c>
      <c r="V9" s="357">
        <v>74</v>
      </c>
    </row>
    <row r="10" spans="1:22" s="148" customFormat="1">
      <c r="A10" s="323"/>
      <c r="B10" s="325"/>
      <c r="C10" s="323"/>
      <c r="D10" s="323"/>
      <c r="E10" s="321"/>
      <c r="F10" s="321"/>
      <c r="G10" s="321"/>
      <c r="H10" s="321"/>
      <c r="I10" s="321"/>
      <c r="J10" s="321"/>
      <c r="K10" s="321"/>
      <c r="L10" s="353"/>
      <c r="M10" s="325"/>
      <c r="N10" s="321"/>
      <c r="O10" s="321"/>
      <c r="P10" s="353"/>
      <c r="Q10" s="354" t="s">
        <v>149</v>
      </c>
      <c r="R10" s="355">
        <v>38</v>
      </c>
      <c r="S10" s="356">
        <v>40</v>
      </c>
      <c r="T10" s="356"/>
      <c r="U10" s="357">
        <v>78</v>
      </c>
      <c r="V10" s="357">
        <v>78</v>
      </c>
    </row>
    <row r="11" spans="1:22" s="148" customFormat="1">
      <c r="A11" s="323"/>
      <c r="B11" s="325"/>
      <c r="C11" s="323"/>
      <c r="D11" s="323"/>
      <c r="E11" s="321"/>
      <c r="F11" s="321"/>
      <c r="G11" s="321"/>
      <c r="H11" s="321"/>
      <c r="I11" s="321"/>
      <c r="J11" s="321"/>
      <c r="K11" s="321"/>
      <c r="L11" s="353"/>
      <c r="M11" s="325"/>
      <c r="N11" s="321"/>
      <c r="O11" s="321"/>
      <c r="P11" s="353"/>
      <c r="Q11" s="354" t="s">
        <v>150</v>
      </c>
      <c r="R11" s="355">
        <v>52</v>
      </c>
      <c r="S11" s="356">
        <v>60</v>
      </c>
      <c r="T11" s="356"/>
      <c r="U11" s="357">
        <v>112</v>
      </c>
      <c r="V11" s="357">
        <v>112</v>
      </c>
    </row>
    <row r="12" spans="1:22" s="148" customFormat="1">
      <c r="A12" s="323"/>
      <c r="B12" s="325"/>
      <c r="C12" s="323"/>
      <c r="D12" s="323"/>
      <c r="E12" s="321"/>
      <c r="F12" s="321"/>
      <c r="G12" s="321"/>
      <c r="H12" s="321"/>
      <c r="I12" s="321"/>
      <c r="J12" s="321"/>
      <c r="K12" s="321"/>
      <c r="L12" s="353"/>
      <c r="M12" s="325"/>
      <c r="N12" s="321"/>
      <c r="O12" s="321"/>
      <c r="P12" s="353"/>
      <c r="Q12" s="354"/>
      <c r="R12" s="355"/>
      <c r="S12" s="356"/>
      <c r="T12" s="356"/>
      <c r="U12" s="357"/>
      <c r="V12" s="357"/>
    </row>
    <row r="13" spans="1:22" s="148" customFormat="1">
      <c r="A13" s="323"/>
      <c r="B13" s="325"/>
      <c r="C13" s="323"/>
      <c r="D13" s="323"/>
      <c r="E13" s="321"/>
      <c r="F13" s="321"/>
      <c r="G13" s="321"/>
      <c r="H13" s="321"/>
      <c r="I13" s="321"/>
      <c r="J13" s="321"/>
      <c r="K13" s="321"/>
      <c r="L13" s="353"/>
      <c r="M13" s="325"/>
      <c r="N13" s="321"/>
      <c r="O13" s="321"/>
      <c r="P13" s="353"/>
      <c r="Q13" s="354" t="s">
        <v>131</v>
      </c>
      <c r="R13" s="359"/>
      <c r="S13" s="360"/>
      <c r="T13" s="360"/>
      <c r="U13" s="324">
        <v>2</v>
      </c>
      <c r="V13" s="324">
        <v>2</v>
      </c>
    </row>
    <row r="14" spans="1:22" s="148" customFormat="1">
      <c r="A14" s="327"/>
      <c r="B14" s="326"/>
      <c r="C14" s="327"/>
      <c r="D14" s="327"/>
      <c r="E14" s="361"/>
      <c r="F14" s="361"/>
      <c r="G14" s="361"/>
      <c r="H14" s="361"/>
      <c r="I14" s="361"/>
      <c r="J14" s="361"/>
      <c r="K14" s="361"/>
      <c r="L14" s="362"/>
      <c r="M14" s="326"/>
      <c r="N14" s="361"/>
      <c r="O14" s="361"/>
      <c r="P14" s="362"/>
      <c r="Q14" s="363"/>
      <c r="R14" s="364"/>
      <c r="S14" s="365"/>
      <c r="T14" s="365"/>
      <c r="U14" s="366"/>
      <c r="V14" s="366"/>
    </row>
    <row r="15" spans="1:22" s="148" customFormat="1"/>
    <row r="16" spans="1:22" s="148" customFormat="1">
      <c r="A16" s="367" t="s">
        <v>214</v>
      </c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368"/>
      <c r="R16" s="361"/>
      <c r="S16" s="361"/>
      <c r="T16" s="361"/>
      <c r="U16" s="361"/>
      <c r="V16" s="321"/>
    </row>
    <row r="17" spans="1:22" s="148" customFormat="1">
      <c r="A17" s="336" t="s">
        <v>68</v>
      </c>
      <c r="B17" s="369"/>
      <c r="C17" s="369"/>
      <c r="D17" s="317"/>
      <c r="E17" s="337" t="s">
        <v>132</v>
      </c>
      <c r="F17" s="370" t="s">
        <v>133</v>
      </c>
      <c r="G17" s="370" t="s">
        <v>78</v>
      </c>
      <c r="H17" s="370" t="s">
        <v>134</v>
      </c>
      <c r="I17" s="370" t="s">
        <v>80</v>
      </c>
      <c r="J17" s="370" t="s">
        <v>215</v>
      </c>
      <c r="K17" s="370" t="s">
        <v>82</v>
      </c>
      <c r="L17" s="336"/>
      <c r="M17" s="337" t="s">
        <v>83</v>
      </c>
      <c r="N17" s="370" t="s">
        <v>84</v>
      </c>
      <c r="O17" s="370" t="s">
        <v>86</v>
      </c>
      <c r="P17" s="336"/>
      <c r="Q17" s="371"/>
      <c r="R17" s="339"/>
      <c r="S17" s="318"/>
      <c r="T17" s="318"/>
      <c r="U17" s="318"/>
      <c r="V17" s="338"/>
    </row>
    <row r="18" spans="1:22" s="148" customFormat="1">
      <c r="A18" s="344"/>
      <c r="B18" s="372" t="s">
        <v>135</v>
      </c>
      <c r="C18" s="372" t="s">
        <v>136</v>
      </c>
      <c r="D18" s="344" t="s">
        <v>137</v>
      </c>
      <c r="E18" s="358"/>
      <c r="F18" s="373" t="s">
        <v>138</v>
      </c>
      <c r="G18" s="373"/>
      <c r="H18" s="373" t="s">
        <v>78</v>
      </c>
      <c r="I18" s="373"/>
      <c r="J18" s="373"/>
      <c r="K18" s="373"/>
      <c r="L18" s="344" t="s">
        <v>73</v>
      </c>
      <c r="M18" s="358" t="s">
        <v>91</v>
      </c>
      <c r="N18" s="373" t="s">
        <v>88</v>
      </c>
      <c r="O18" s="373" t="s">
        <v>139</v>
      </c>
      <c r="P18" s="344" t="s">
        <v>73</v>
      </c>
      <c r="Q18" s="328" t="s">
        <v>140</v>
      </c>
      <c r="R18" s="374"/>
      <c r="S18" s="375" t="s">
        <v>216</v>
      </c>
      <c r="T18" s="375" t="s">
        <v>0</v>
      </c>
      <c r="U18" s="375" t="s">
        <v>217</v>
      </c>
      <c r="V18" s="376"/>
    </row>
    <row r="19" spans="1:22" s="148" customFormat="1">
      <c r="A19" s="377" t="s">
        <v>69</v>
      </c>
      <c r="B19" s="327"/>
      <c r="C19" s="327"/>
      <c r="D19" s="327"/>
      <c r="E19" s="374" t="s">
        <v>142</v>
      </c>
      <c r="F19" s="375" t="s">
        <v>143</v>
      </c>
      <c r="G19" s="375" t="s">
        <v>104</v>
      </c>
      <c r="H19" s="375" t="s">
        <v>104</v>
      </c>
      <c r="I19" s="375" t="s">
        <v>105</v>
      </c>
      <c r="J19" s="375" t="s">
        <v>71</v>
      </c>
      <c r="K19" s="375" t="s">
        <v>107</v>
      </c>
      <c r="L19" s="377"/>
      <c r="M19" s="374" t="s">
        <v>109</v>
      </c>
      <c r="N19" s="375" t="s">
        <v>109</v>
      </c>
      <c r="O19" s="375" t="s">
        <v>110</v>
      </c>
      <c r="P19" s="377"/>
      <c r="Q19" s="378"/>
      <c r="R19" s="379" t="s">
        <v>144</v>
      </c>
      <c r="S19" s="379" t="s">
        <v>96</v>
      </c>
      <c r="T19" s="380" t="s">
        <v>218</v>
      </c>
      <c r="U19" s="380" t="s">
        <v>219</v>
      </c>
      <c r="V19" s="380" t="s">
        <v>145</v>
      </c>
    </row>
    <row r="20" spans="1:22" s="148" customFormat="1">
      <c r="A20" s="323"/>
      <c r="B20" s="344"/>
      <c r="C20" s="323" t="s">
        <v>191</v>
      </c>
      <c r="D20" s="137" t="s">
        <v>38</v>
      </c>
      <c r="E20" s="325"/>
      <c r="F20" s="321"/>
      <c r="G20" s="321"/>
      <c r="H20" s="321"/>
      <c r="I20" s="321"/>
      <c r="J20" s="373"/>
      <c r="K20" s="318"/>
      <c r="L20" s="353"/>
      <c r="M20" s="325"/>
      <c r="N20" s="321"/>
      <c r="O20" s="318"/>
      <c r="P20" s="353"/>
      <c r="Q20" s="381"/>
      <c r="R20" s="343"/>
      <c r="S20" s="343"/>
      <c r="T20" s="343"/>
      <c r="U20" s="343"/>
      <c r="V20" s="343"/>
    </row>
    <row r="21" spans="1:22" s="148" customFormat="1">
      <c r="A21" s="344">
        <v>1</v>
      </c>
      <c r="B21" s="382" t="s">
        <v>192</v>
      </c>
      <c r="C21" s="323" t="s">
        <v>193</v>
      </c>
      <c r="D21" s="158" t="s">
        <v>195</v>
      </c>
      <c r="E21" s="347">
        <v>1</v>
      </c>
      <c r="F21" s="320">
        <v>2</v>
      </c>
      <c r="G21" s="383">
        <v>6</v>
      </c>
      <c r="H21" s="383">
        <v>2</v>
      </c>
      <c r="I21" s="383">
        <v>4</v>
      </c>
      <c r="J21" s="383"/>
      <c r="K21" s="383"/>
      <c r="L21" s="384">
        <v>15</v>
      </c>
      <c r="M21" s="385">
        <v>5</v>
      </c>
      <c r="N21" s="383"/>
      <c r="O21" s="383"/>
      <c r="P21" s="384">
        <v>5</v>
      </c>
      <c r="Q21" s="386"/>
      <c r="R21" s="351">
        <v>43</v>
      </c>
      <c r="S21" s="351">
        <v>59</v>
      </c>
      <c r="T21" s="351">
        <v>9</v>
      </c>
      <c r="U21" s="351">
        <v>93</v>
      </c>
      <c r="V21" s="351">
        <v>102</v>
      </c>
    </row>
    <row r="22" spans="1:22" s="148" customFormat="1">
      <c r="A22" s="344"/>
      <c r="B22" s="387" t="s">
        <v>220</v>
      </c>
      <c r="C22" s="323" t="s">
        <v>194</v>
      </c>
      <c r="D22" s="137"/>
      <c r="E22" s="325"/>
      <c r="F22" s="321"/>
      <c r="G22" s="388"/>
      <c r="H22" s="388"/>
      <c r="I22" s="388"/>
      <c r="J22" s="388"/>
      <c r="K22" s="388"/>
      <c r="L22" s="389"/>
      <c r="M22" s="390"/>
      <c r="N22" s="388"/>
      <c r="O22" s="388"/>
      <c r="P22" s="389"/>
      <c r="Q22" s="391"/>
      <c r="R22" s="357"/>
      <c r="S22" s="357"/>
      <c r="T22" s="357"/>
      <c r="U22" s="357"/>
      <c r="V22" s="357"/>
    </row>
    <row r="23" spans="1:22" s="148" customFormat="1">
      <c r="A23" s="323"/>
      <c r="B23" s="392"/>
      <c r="C23" s="353"/>
      <c r="D23" s="137"/>
      <c r="E23" s="325"/>
      <c r="F23" s="321"/>
      <c r="G23" s="388"/>
      <c r="H23" s="388"/>
      <c r="I23" s="388"/>
      <c r="J23" s="388"/>
      <c r="K23" s="388"/>
      <c r="L23" s="389"/>
      <c r="M23" s="390"/>
      <c r="N23" s="388"/>
      <c r="O23" s="388"/>
      <c r="P23" s="389"/>
      <c r="Q23" s="391" t="s">
        <v>221</v>
      </c>
      <c r="R23" s="357">
        <v>43</v>
      </c>
      <c r="S23" s="357">
        <v>46</v>
      </c>
      <c r="T23" s="357">
        <v>5</v>
      </c>
      <c r="U23" s="357">
        <v>84</v>
      </c>
      <c r="V23" s="357">
        <v>89</v>
      </c>
    </row>
    <row r="24" spans="1:22" s="148" customFormat="1">
      <c r="A24" s="323"/>
      <c r="B24" s="344"/>
      <c r="C24" s="323"/>
      <c r="D24" s="158"/>
      <c r="E24" s="325"/>
      <c r="F24" s="321"/>
      <c r="G24" s="388"/>
      <c r="H24" s="388"/>
      <c r="I24" s="388"/>
      <c r="J24" s="388"/>
      <c r="K24" s="388"/>
      <c r="L24" s="389"/>
      <c r="M24" s="390"/>
      <c r="N24" s="388"/>
      <c r="O24" s="388"/>
      <c r="P24" s="389"/>
      <c r="Q24" s="391" t="s">
        <v>259</v>
      </c>
      <c r="R24" s="357">
        <v>0</v>
      </c>
      <c r="S24" s="357">
        <v>13</v>
      </c>
      <c r="T24" s="357">
        <v>4</v>
      </c>
      <c r="U24" s="357">
        <v>9</v>
      </c>
      <c r="V24" s="357">
        <v>13</v>
      </c>
    </row>
    <row r="25" spans="1:22" s="148" customFormat="1">
      <c r="A25" s="323"/>
      <c r="B25" s="344"/>
      <c r="C25" s="323"/>
      <c r="D25" s="158"/>
      <c r="E25" s="325"/>
      <c r="F25" s="321"/>
      <c r="G25" s="388"/>
      <c r="H25" s="388"/>
      <c r="I25" s="388"/>
      <c r="J25" s="388"/>
      <c r="K25" s="388"/>
      <c r="L25" s="389"/>
      <c r="M25" s="388"/>
      <c r="N25" s="388"/>
      <c r="O25" s="388"/>
      <c r="P25" s="389"/>
      <c r="Q25" s="391"/>
      <c r="R25" s="357"/>
      <c r="S25" s="357"/>
      <c r="T25" s="357"/>
      <c r="U25" s="357"/>
      <c r="V25" s="357"/>
    </row>
    <row r="26" spans="1:22" s="148" customFormat="1">
      <c r="A26" s="323"/>
      <c r="B26" s="344"/>
      <c r="C26" s="323"/>
      <c r="D26" s="137"/>
      <c r="E26" s="325"/>
      <c r="F26" s="321"/>
      <c r="G26" s="388"/>
      <c r="H26" s="388"/>
      <c r="I26" s="388"/>
      <c r="J26" s="388"/>
      <c r="K26" s="388"/>
      <c r="L26" s="389"/>
      <c r="M26" s="388"/>
      <c r="N26" s="388"/>
      <c r="O26" s="388"/>
      <c r="P26" s="389"/>
      <c r="Q26" s="391"/>
      <c r="R26" s="357"/>
      <c r="S26" s="357"/>
      <c r="T26" s="357"/>
      <c r="U26" s="357"/>
      <c r="V26" s="357"/>
    </row>
    <row r="27" spans="1:22" s="148" customFormat="1">
      <c r="A27" s="323"/>
      <c r="B27" s="344"/>
      <c r="C27" s="323"/>
      <c r="D27" s="158"/>
      <c r="E27" s="325"/>
      <c r="F27" s="321"/>
      <c r="G27" s="388"/>
      <c r="H27" s="388"/>
      <c r="I27" s="388"/>
      <c r="J27" s="388"/>
      <c r="K27" s="388"/>
      <c r="L27" s="389"/>
      <c r="M27" s="388"/>
      <c r="N27" s="388"/>
      <c r="O27" s="388"/>
      <c r="P27" s="389"/>
      <c r="Q27" s="391"/>
      <c r="R27" s="357"/>
      <c r="S27" s="357"/>
      <c r="T27" s="357"/>
      <c r="U27" s="357"/>
      <c r="V27" s="357"/>
    </row>
    <row r="28" spans="1:22" s="148" customFormat="1">
      <c r="A28" s="323"/>
      <c r="B28" s="344"/>
      <c r="C28" s="323"/>
      <c r="D28" s="137"/>
      <c r="E28" s="325"/>
      <c r="F28" s="321"/>
      <c r="G28" s="388"/>
      <c r="H28" s="388"/>
      <c r="I28" s="388"/>
      <c r="J28" s="388"/>
      <c r="K28" s="388"/>
      <c r="L28" s="389"/>
      <c r="M28" s="388"/>
      <c r="N28" s="388"/>
      <c r="O28" s="388"/>
      <c r="P28" s="389"/>
      <c r="Q28" s="391" t="s">
        <v>131</v>
      </c>
      <c r="R28" s="357"/>
      <c r="S28" s="357"/>
      <c r="T28" s="357">
        <v>0</v>
      </c>
      <c r="U28" s="357" t="s">
        <v>66</v>
      </c>
      <c r="V28" s="357" t="s">
        <v>66</v>
      </c>
    </row>
    <row r="29" spans="1:22" s="148" customFormat="1">
      <c r="A29" s="323"/>
      <c r="B29" s="344"/>
      <c r="C29" s="323"/>
      <c r="D29" s="167"/>
      <c r="E29" s="325"/>
      <c r="F29" s="321"/>
      <c r="G29" s="388"/>
      <c r="H29" s="388"/>
      <c r="I29" s="388"/>
      <c r="J29" s="388"/>
      <c r="K29" s="388"/>
      <c r="L29" s="389"/>
      <c r="M29" s="388"/>
      <c r="N29" s="388"/>
      <c r="O29" s="388"/>
      <c r="P29" s="389"/>
      <c r="Q29" s="391"/>
      <c r="R29" s="393"/>
      <c r="S29" s="165"/>
      <c r="T29" s="324"/>
      <c r="U29" s="324"/>
      <c r="V29" s="324"/>
    </row>
    <row r="30" spans="1:22" s="148" customFormat="1">
      <c r="A30" s="326"/>
      <c r="B30" s="374"/>
      <c r="C30" s="326"/>
      <c r="D30" s="174"/>
      <c r="E30" s="326"/>
      <c r="F30" s="361"/>
      <c r="G30" s="394"/>
      <c r="H30" s="394"/>
      <c r="I30" s="394"/>
      <c r="J30" s="394"/>
      <c r="K30" s="394"/>
      <c r="L30" s="394"/>
      <c r="M30" s="395"/>
      <c r="N30" s="394"/>
      <c r="O30" s="394"/>
      <c r="P30" s="394"/>
      <c r="Q30" s="396"/>
      <c r="R30" s="396"/>
      <c r="S30" s="396"/>
      <c r="T30" s="364"/>
      <c r="U30" s="364"/>
      <c r="V30" s="366"/>
    </row>
    <row r="31" spans="1:22" s="209" customFormat="1">
      <c r="A31" s="397"/>
      <c r="B31" s="398"/>
      <c r="C31" s="397" t="s">
        <v>222</v>
      </c>
      <c r="D31" s="397"/>
      <c r="E31" s="399"/>
      <c r="F31" s="400"/>
      <c r="G31" s="401"/>
      <c r="H31" s="401"/>
      <c r="I31" s="401"/>
      <c r="J31" s="401"/>
      <c r="K31" s="401"/>
      <c r="L31" s="402"/>
      <c r="M31" s="403"/>
      <c r="N31" s="401"/>
      <c r="O31" s="401"/>
      <c r="P31" s="402"/>
      <c r="Q31" s="404"/>
      <c r="R31" s="405"/>
      <c r="S31" s="405"/>
      <c r="T31" s="406"/>
      <c r="U31" s="405"/>
      <c r="V31" s="405"/>
    </row>
    <row r="32" spans="1:22" s="209" customFormat="1">
      <c r="A32" s="398">
        <v>2</v>
      </c>
      <c r="B32" s="407" t="s">
        <v>223</v>
      </c>
      <c r="C32" s="397" t="s">
        <v>224</v>
      </c>
      <c r="D32" s="408" t="s">
        <v>38</v>
      </c>
      <c r="E32" s="409">
        <v>1</v>
      </c>
      <c r="F32" s="410"/>
      <c r="G32" s="411">
        <v>5</v>
      </c>
      <c r="H32" s="411">
        <v>4</v>
      </c>
      <c r="I32" s="411">
        <v>5</v>
      </c>
      <c r="J32" s="411"/>
      <c r="K32" s="411"/>
      <c r="L32" s="412">
        <v>15</v>
      </c>
      <c r="M32" s="413">
        <v>8</v>
      </c>
      <c r="N32" s="411">
        <v>1</v>
      </c>
      <c r="O32" s="411"/>
      <c r="P32" s="412">
        <v>9</v>
      </c>
      <c r="Q32" s="404"/>
      <c r="R32" s="414">
        <v>52</v>
      </c>
      <c r="S32" s="414">
        <v>57</v>
      </c>
      <c r="T32" s="415">
        <v>13</v>
      </c>
      <c r="U32" s="414">
        <v>111</v>
      </c>
      <c r="V32" s="414">
        <v>124</v>
      </c>
    </row>
    <row r="33" spans="1:22" s="209" customFormat="1">
      <c r="A33" s="397"/>
      <c r="B33" s="398"/>
      <c r="C33" s="397" t="s">
        <v>225</v>
      </c>
      <c r="D33" s="210" t="s">
        <v>226</v>
      </c>
      <c r="E33" s="399"/>
      <c r="F33" s="400"/>
      <c r="G33" s="401"/>
      <c r="H33" s="401"/>
      <c r="I33" s="401"/>
      <c r="J33" s="401"/>
      <c r="K33" s="401"/>
      <c r="L33" s="402"/>
      <c r="M33" s="403"/>
      <c r="N33" s="401"/>
      <c r="O33" s="401"/>
      <c r="P33" s="402"/>
      <c r="Q33" s="404" t="s">
        <v>227</v>
      </c>
      <c r="R33" s="405">
        <v>52</v>
      </c>
      <c r="S33" s="405">
        <v>57</v>
      </c>
      <c r="T33" s="406">
        <v>11</v>
      </c>
      <c r="U33" s="405">
        <v>98</v>
      </c>
      <c r="V33" s="405">
        <v>109</v>
      </c>
    </row>
    <row r="34" spans="1:22" s="209" customFormat="1">
      <c r="A34" s="397"/>
      <c r="B34" s="398"/>
      <c r="C34" s="397"/>
      <c r="D34" s="400"/>
      <c r="E34" s="399"/>
      <c r="F34" s="400"/>
      <c r="G34" s="401"/>
      <c r="H34" s="401"/>
      <c r="I34" s="401"/>
      <c r="J34" s="401"/>
      <c r="K34" s="401"/>
      <c r="L34" s="402"/>
      <c r="M34" s="403"/>
      <c r="N34" s="401"/>
      <c r="O34" s="401"/>
      <c r="P34" s="402"/>
      <c r="Q34" s="416" t="s">
        <v>228</v>
      </c>
      <c r="R34" s="405"/>
      <c r="S34" s="405"/>
      <c r="T34" s="406">
        <v>2</v>
      </c>
      <c r="U34" s="405">
        <v>13</v>
      </c>
      <c r="V34" s="405">
        <v>15</v>
      </c>
    </row>
    <row r="35" spans="1:22" s="209" customFormat="1">
      <c r="A35" s="397"/>
      <c r="B35" s="400"/>
      <c r="C35" s="397"/>
      <c r="D35" s="397"/>
      <c r="E35" s="399"/>
      <c r="F35" s="400"/>
      <c r="G35" s="401"/>
      <c r="H35" s="401"/>
      <c r="I35" s="401"/>
      <c r="J35" s="401"/>
      <c r="K35" s="401"/>
      <c r="L35" s="402"/>
      <c r="M35" s="401"/>
      <c r="N35" s="401"/>
      <c r="O35" s="401"/>
      <c r="P35" s="402"/>
      <c r="Q35" s="404" t="s">
        <v>131</v>
      </c>
      <c r="R35" s="414"/>
      <c r="S35" s="414"/>
      <c r="T35" s="415"/>
      <c r="U35" s="414"/>
      <c r="V35" s="414"/>
    </row>
    <row r="36" spans="1:22" s="209" customFormat="1">
      <c r="A36" s="397"/>
      <c r="B36" s="400"/>
      <c r="C36" s="397"/>
      <c r="D36" s="397"/>
      <c r="E36" s="399"/>
      <c r="F36" s="400"/>
      <c r="G36" s="401"/>
      <c r="H36" s="401"/>
      <c r="I36" s="401"/>
      <c r="J36" s="401"/>
      <c r="K36" s="401"/>
      <c r="L36" s="402"/>
      <c r="M36" s="401"/>
      <c r="N36" s="401"/>
      <c r="O36" s="401"/>
      <c r="P36" s="402"/>
      <c r="Q36" s="404" t="s">
        <v>229</v>
      </c>
      <c r="R36" s="405"/>
      <c r="S36" s="405"/>
      <c r="T36" s="406"/>
      <c r="U36" s="405">
        <v>1</v>
      </c>
      <c r="V36" s="405">
        <v>1</v>
      </c>
    </row>
    <row r="37" spans="1:22" s="209" customFormat="1">
      <c r="A37" s="417"/>
      <c r="B37" s="417"/>
      <c r="C37" s="417"/>
      <c r="D37" s="417"/>
      <c r="E37" s="417"/>
      <c r="F37" s="418"/>
      <c r="G37" s="419"/>
      <c r="H37" s="419"/>
      <c r="I37" s="419"/>
      <c r="J37" s="419"/>
      <c r="K37" s="419"/>
      <c r="L37" s="419"/>
      <c r="M37" s="420"/>
      <c r="N37" s="419"/>
      <c r="O37" s="419"/>
      <c r="P37" s="419"/>
      <c r="Q37" s="421"/>
      <c r="R37" s="422"/>
      <c r="S37" s="422"/>
      <c r="T37" s="422"/>
      <c r="U37" s="422"/>
      <c r="V37" s="423"/>
    </row>
    <row r="38" spans="1:22" s="434" customFormat="1">
      <c r="A38" s="424" t="s">
        <v>151</v>
      </c>
      <c r="B38" s="425"/>
      <c r="C38" s="425"/>
      <c r="D38" s="426"/>
      <c r="E38" s="427">
        <f t="shared" ref="E38:P38" si="0">E21+E32</f>
        <v>2</v>
      </c>
      <c r="F38" s="428">
        <f t="shared" si="0"/>
        <v>2</v>
      </c>
      <c r="G38" s="428">
        <f t="shared" si="0"/>
        <v>11</v>
      </c>
      <c r="H38" s="428">
        <f t="shared" si="0"/>
        <v>6</v>
      </c>
      <c r="I38" s="428">
        <f t="shared" si="0"/>
        <v>9</v>
      </c>
      <c r="J38" s="428">
        <f t="shared" si="0"/>
        <v>0</v>
      </c>
      <c r="K38" s="428">
        <f t="shared" si="0"/>
        <v>0</v>
      </c>
      <c r="L38" s="429">
        <f t="shared" si="0"/>
        <v>30</v>
      </c>
      <c r="M38" s="427">
        <f t="shared" si="0"/>
        <v>13</v>
      </c>
      <c r="N38" s="428">
        <f t="shared" si="0"/>
        <v>1</v>
      </c>
      <c r="O38" s="428">
        <f t="shared" si="0"/>
        <v>0</v>
      </c>
      <c r="P38" s="429">
        <f t="shared" si="0"/>
        <v>14</v>
      </c>
      <c r="Q38" s="430">
        <v>0</v>
      </c>
      <c r="R38" s="431">
        <f>R21+R32</f>
        <v>95</v>
      </c>
      <c r="S38" s="432">
        <f>S21+S32</f>
        <v>116</v>
      </c>
      <c r="T38" s="432">
        <f>T21+T32</f>
        <v>22</v>
      </c>
      <c r="U38" s="433">
        <f>U21+U32</f>
        <v>204</v>
      </c>
      <c r="V38" s="433">
        <f>V21+V32</f>
        <v>226</v>
      </c>
    </row>
  </sheetData>
  <mergeCells count="1">
    <mergeCell ref="A38:D38"/>
  </mergeCells>
  <phoneticPr fontId="5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X15"/>
  <sheetViews>
    <sheetView showZeros="0" view="pageBreakPreview" zoomScaleNormal="100" zoomScaleSheetLayoutView="100" workbookViewId="0">
      <selection activeCell="E18" sqref="E18"/>
    </sheetView>
  </sheetViews>
  <sheetFormatPr defaultColWidth="9" defaultRowHeight="13.2"/>
  <cols>
    <col min="1" max="1" width="3.44140625" style="19" customWidth="1"/>
    <col min="2" max="2" width="16" style="19" customWidth="1"/>
    <col min="3" max="3" width="26.21875" style="19" customWidth="1"/>
    <col min="4" max="4" width="10.33203125" style="19" customWidth="1"/>
    <col min="5" max="15" width="3.77734375" style="19" customWidth="1"/>
    <col min="16" max="16" width="26.44140625" style="19" customWidth="1"/>
    <col min="17" max="24" width="5.88671875" style="19" customWidth="1"/>
    <col min="25" max="16384" width="9" style="19"/>
  </cols>
  <sheetData>
    <row r="1" spans="1:24">
      <c r="B1" s="84" t="s">
        <v>230</v>
      </c>
      <c r="C1" s="84"/>
      <c r="D1" s="85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4">
      <c r="A2" s="65" t="s">
        <v>68</v>
      </c>
      <c r="B2" s="65"/>
      <c r="C2" s="65"/>
      <c r="D2" s="65"/>
      <c r="E2" s="35" t="s">
        <v>231</v>
      </c>
      <c r="F2" s="35" t="s">
        <v>78</v>
      </c>
      <c r="G2" s="35" t="s">
        <v>232</v>
      </c>
      <c r="H2" s="35" t="s">
        <v>80</v>
      </c>
      <c r="I2" s="35" t="s">
        <v>82</v>
      </c>
      <c r="J2" s="35" t="s">
        <v>82</v>
      </c>
      <c r="K2" s="35"/>
      <c r="L2" s="35" t="s">
        <v>83</v>
      </c>
      <c r="M2" s="35" t="s">
        <v>84</v>
      </c>
      <c r="N2" s="35" t="s">
        <v>86</v>
      </c>
      <c r="O2" s="35"/>
      <c r="P2" s="35"/>
      <c r="Q2" s="69"/>
      <c r="R2" s="36"/>
      <c r="S2" s="36"/>
      <c r="T2" s="36"/>
      <c r="U2" s="36"/>
      <c r="V2" s="36"/>
      <c r="W2" s="36"/>
      <c r="X2" s="70"/>
    </row>
    <row r="3" spans="1:24">
      <c r="A3" s="71"/>
      <c r="B3" s="72" t="s">
        <v>10</v>
      </c>
      <c r="C3" s="72" t="s">
        <v>9</v>
      </c>
      <c r="D3" s="71" t="s">
        <v>233</v>
      </c>
      <c r="E3" s="38"/>
      <c r="F3" s="38"/>
      <c r="G3" s="38" t="s">
        <v>78</v>
      </c>
      <c r="H3" s="38"/>
      <c r="I3" s="38"/>
      <c r="J3" s="38"/>
      <c r="K3" s="38" t="s">
        <v>73</v>
      </c>
      <c r="L3" s="38" t="s">
        <v>91</v>
      </c>
      <c r="M3" s="38" t="s">
        <v>88</v>
      </c>
      <c r="N3" s="38" t="s">
        <v>139</v>
      </c>
      <c r="O3" s="38" t="s">
        <v>73</v>
      </c>
      <c r="P3" s="71" t="s">
        <v>234</v>
      </c>
      <c r="Q3" s="76"/>
      <c r="R3" s="77"/>
      <c r="S3" s="77" t="s">
        <v>8</v>
      </c>
      <c r="T3" s="77"/>
      <c r="U3" s="77" t="s">
        <v>0</v>
      </c>
      <c r="V3" s="77"/>
      <c r="W3" s="77" t="s">
        <v>217</v>
      </c>
      <c r="X3" s="78"/>
    </row>
    <row r="4" spans="1:24">
      <c r="A4" s="79" t="s">
        <v>69</v>
      </c>
      <c r="B4" s="79"/>
      <c r="C4" s="79"/>
      <c r="D4" s="79"/>
      <c r="E4" s="39" t="s">
        <v>102</v>
      </c>
      <c r="F4" s="39" t="s">
        <v>104</v>
      </c>
      <c r="G4" s="39" t="s">
        <v>104</v>
      </c>
      <c r="H4" s="39" t="s">
        <v>105</v>
      </c>
      <c r="I4" s="39" t="s">
        <v>78</v>
      </c>
      <c r="J4" s="39" t="s">
        <v>107</v>
      </c>
      <c r="K4" s="39"/>
      <c r="L4" s="39" t="s">
        <v>109</v>
      </c>
      <c r="M4" s="39" t="s">
        <v>109</v>
      </c>
      <c r="N4" s="39" t="s">
        <v>110</v>
      </c>
      <c r="O4" s="39"/>
      <c r="P4" s="39"/>
      <c r="Q4" s="86" t="s">
        <v>144</v>
      </c>
      <c r="R4" s="82" t="s">
        <v>7</v>
      </c>
      <c r="S4" s="82" t="s">
        <v>6</v>
      </c>
      <c r="T4" s="82" t="s">
        <v>5</v>
      </c>
      <c r="U4" s="82" t="s">
        <v>4</v>
      </c>
      <c r="V4" s="82" t="s">
        <v>2</v>
      </c>
      <c r="W4" s="86" t="s">
        <v>3</v>
      </c>
      <c r="X4" s="86" t="s">
        <v>1</v>
      </c>
    </row>
    <row r="5" spans="1:24" s="148" customFormat="1">
      <c r="A5" s="336"/>
      <c r="B5" s="336"/>
      <c r="C5" s="369" t="s">
        <v>235</v>
      </c>
      <c r="D5" s="336"/>
      <c r="E5" s="339"/>
      <c r="F5" s="318"/>
      <c r="G5" s="318"/>
      <c r="H5" s="318"/>
      <c r="I5" s="318"/>
      <c r="J5" s="318"/>
      <c r="K5" s="338"/>
      <c r="L5" s="339"/>
      <c r="M5" s="318"/>
      <c r="N5" s="318"/>
      <c r="O5" s="338"/>
      <c r="P5" s="317"/>
      <c r="Q5" s="318"/>
      <c r="R5" s="318"/>
      <c r="S5" s="318"/>
      <c r="T5" s="318"/>
      <c r="U5" s="321"/>
      <c r="V5" s="317"/>
      <c r="W5" s="317"/>
      <c r="X5" s="317"/>
    </row>
    <row r="6" spans="1:24" s="148" customFormat="1">
      <c r="A6" s="344">
        <v>1</v>
      </c>
      <c r="B6" s="435" t="s">
        <v>236</v>
      </c>
      <c r="C6" s="372" t="s">
        <v>237</v>
      </c>
      <c r="D6" s="138" t="s">
        <v>238</v>
      </c>
      <c r="E6" s="347">
        <v>1</v>
      </c>
      <c r="F6" s="320">
        <v>15</v>
      </c>
      <c r="G6" s="320">
        <v>25</v>
      </c>
      <c r="H6" s="320">
        <v>3</v>
      </c>
      <c r="I6" s="320">
        <v>15</v>
      </c>
      <c r="J6" s="320">
        <v>0</v>
      </c>
      <c r="K6" s="346">
        <v>59</v>
      </c>
      <c r="L6" s="347">
        <v>30</v>
      </c>
      <c r="M6" s="320">
        <v>12</v>
      </c>
      <c r="N6" s="320">
        <v>0</v>
      </c>
      <c r="O6" s="346">
        <v>42</v>
      </c>
      <c r="P6" s="352"/>
      <c r="Q6" s="320">
        <v>163</v>
      </c>
      <c r="R6" s="320">
        <v>161</v>
      </c>
      <c r="S6" s="320">
        <v>168</v>
      </c>
      <c r="T6" s="320">
        <v>145</v>
      </c>
      <c r="U6" s="320">
        <v>153</v>
      </c>
      <c r="V6" s="352">
        <v>647</v>
      </c>
      <c r="W6" s="352">
        <v>178</v>
      </c>
      <c r="X6" s="352">
        <v>825</v>
      </c>
    </row>
    <row r="7" spans="1:24" s="148" customFormat="1">
      <c r="A7" s="352"/>
      <c r="B7" s="435" t="s">
        <v>239</v>
      </c>
      <c r="C7" s="372" t="s">
        <v>240</v>
      </c>
      <c r="D7" s="344" t="s">
        <v>301</v>
      </c>
      <c r="E7" s="325"/>
      <c r="F7" s="321"/>
      <c r="G7" s="321"/>
      <c r="H7" s="321"/>
      <c r="I7" s="321"/>
      <c r="J7" s="321"/>
      <c r="K7" s="353"/>
      <c r="L7" s="325"/>
      <c r="M7" s="321"/>
      <c r="N7" s="321"/>
      <c r="O7" s="353"/>
      <c r="P7" s="323" t="s">
        <v>241</v>
      </c>
      <c r="Q7" s="321">
        <v>163</v>
      </c>
      <c r="R7" s="321">
        <v>161</v>
      </c>
      <c r="S7" s="321">
        <v>168</v>
      </c>
      <c r="T7" s="321">
        <v>145</v>
      </c>
      <c r="U7" s="321">
        <v>153</v>
      </c>
      <c r="V7" s="323">
        <v>618</v>
      </c>
      <c r="W7" s="323">
        <v>172</v>
      </c>
      <c r="X7" s="352">
        <v>790</v>
      </c>
    </row>
    <row r="8" spans="1:24" s="148" customFormat="1">
      <c r="A8" s="244"/>
      <c r="B8" s="323"/>
      <c r="C8" s="323"/>
      <c r="D8" s="344"/>
      <c r="E8" s="325"/>
      <c r="F8" s="321"/>
      <c r="G8" s="321"/>
      <c r="H8" s="321"/>
      <c r="I8" s="321"/>
      <c r="J8" s="321"/>
      <c r="K8" s="353"/>
      <c r="L8" s="325"/>
      <c r="M8" s="321"/>
      <c r="N8" s="321"/>
      <c r="O8" s="353"/>
      <c r="P8" s="323"/>
      <c r="Q8" s="321"/>
      <c r="R8" s="321"/>
      <c r="S8" s="321"/>
      <c r="T8" s="321"/>
      <c r="U8" s="321"/>
      <c r="V8" s="323"/>
      <c r="W8" s="323"/>
      <c r="X8" s="323"/>
    </row>
    <row r="9" spans="1:24" s="148" customFormat="1">
      <c r="A9" s="244"/>
      <c r="B9" s="323"/>
      <c r="C9" s="323"/>
      <c r="D9" s="344"/>
      <c r="E9" s="325"/>
      <c r="F9" s="321"/>
      <c r="G9" s="321"/>
      <c r="H9" s="321"/>
      <c r="I9" s="321"/>
      <c r="J9" s="321"/>
      <c r="K9" s="353"/>
      <c r="L9" s="325"/>
      <c r="M9" s="321"/>
      <c r="N9" s="321"/>
      <c r="O9" s="353"/>
      <c r="P9" s="323" t="s">
        <v>242</v>
      </c>
      <c r="Q9" s="321"/>
      <c r="R9" s="321"/>
      <c r="S9" s="321"/>
      <c r="T9" s="321"/>
      <c r="U9" s="321"/>
      <c r="V9" s="323">
        <v>29</v>
      </c>
      <c r="W9" s="323">
        <v>6</v>
      </c>
      <c r="X9" s="323">
        <v>35</v>
      </c>
    </row>
    <row r="10" spans="1:24" s="148" customFormat="1">
      <c r="A10" s="244"/>
      <c r="B10" s="202"/>
      <c r="C10" s="138"/>
      <c r="D10" s="344"/>
      <c r="E10" s="325"/>
      <c r="F10" s="321"/>
      <c r="G10" s="321"/>
      <c r="H10" s="321"/>
      <c r="I10" s="321"/>
      <c r="J10" s="321"/>
      <c r="K10" s="353"/>
      <c r="L10" s="325"/>
      <c r="M10" s="321"/>
      <c r="N10" s="321"/>
      <c r="O10" s="353"/>
      <c r="P10" s="323"/>
      <c r="Q10" s="321"/>
      <c r="R10" s="321"/>
      <c r="S10" s="321"/>
      <c r="T10" s="321"/>
      <c r="U10" s="321"/>
      <c r="V10" s="323"/>
      <c r="W10" s="436"/>
      <c r="X10" s="437"/>
    </row>
    <row r="11" spans="1:24" s="148" customFormat="1">
      <c r="A11" s="315"/>
      <c r="B11" s="438"/>
      <c r="C11" s="315"/>
      <c r="D11" s="377"/>
      <c r="E11" s="326"/>
      <c r="F11" s="361"/>
      <c r="G11" s="361"/>
      <c r="H11" s="361"/>
      <c r="I11" s="361"/>
      <c r="J11" s="361"/>
      <c r="K11" s="362"/>
      <c r="L11" s="326"/>
      <c r="M11" s="361"/>
      <c r="N11" s="361"/>
      <c r="O11" s="362"/>
      <c r="P11" s="315"/>
      <c r="Q11" s="173"/>
      <c r="R11" s="219"/>
      <c r="S11" s="219"/>
      <c r="T11" s="219"/>
      <c r="U11" s="219"/>
      <c r="V11" s="215"/>
      <c r="W11" s="215"/>
      <c r="X11" s="215"/>
    </row>
    <row r="12" spans="1:24" s="148" customFormat="1">
      <c r="D12" s="193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</row>
    <row r="13" spans="1:24" s="148" customFormat="1"/>
    <row r="14" spans="1:24" s="148" customFormat="1"/>
    <row r="15" spans="1:24" s="148" customFormat="1"/>
  </sheetData>
  <phoneticPr fontId="5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山形大学 </vt:lpstr>
      <vt:lpstr>県立大学</vt:lpstr>
      <vt:lpstr>私立大学</vt:lpstr>
      <vt:lpstr>短期大学</vt:lpstr>
      <vt:lpstr>鶴岡工業高等専門学校</vt:lpstr>
      <vt:lpstr>県立大学!Print_Area</vt:lpstr>
      <vt:lpstr>'山形大学 '!Print_Area</vt:lpstr>
      <vt:lpstr>鶴岡工業高等専門学校!Print_Area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satoyuji</dc:creator>
  <cp:lastModifiedBy>髙橋幸太郎</cp:lastModifiedBy>
  <cp:lastPrinted>2024-11-22T08:50:33Z</cp:lastPrinted>
  <dcterms:created xsi:type="dcterms:W3CDTF">2015-07-02T00:39:28Z</dcterms:created>
  <dcterms:modified xsi:type="dcterms:W3CDTF">2025-11-28T06:30:09Z</dcterms:modified>
</cp:coreProperties>
</file>