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watanukish\Desktop\"/>
    </mc:Choice>
  </mc:AlternateContent>
  <xr:revisionPtr revIDLastSave="0" documentId="13_ncr:1_{A13E99A8-8213-4784-B24A-36C94E742C18}" xr6:coauthVersionLast="47" xr6:coauthVersionMax="47" xr10:uidLastSave="{00000000-0000-0000-0000-000000000000}"/>
  <bookViews>
    <workbookView xWindow="-120" yWindow="-120" windowWidth="20730" windowHeight="11040" xr2:uid="{00000000-000D-0000-FFFF-FFFF00000000}"/>
  </bookViews>
  <sheets>
    <sheet name="表紙" sheetId="6" r:id="rId1"/>
    <sheet name="目的・アセスメント方法等" sheetId="12" r:id="rId2"/>
    <sheet name="サービス確認シート" sheetId="7" r:id="rId3"/>
    <sheet name="評価基準シート" sheetId="9" r:id="rId4"/>
    <sheet name="希望・ニーズ" sheetId="8" r:id="rId5"/>
    <sheet name="作業遂行" sheetId="1" r:id="rId6"/>
    <sheet name="職業生活" sheetId="4" r:id="rId7"/>
    <sheet name="対人関係" sheetId="5" r:id="rId8"/>
    <sheet name="総合評価" sheetId="10" r:id="rId9"/>
    <sheet name="多機関連携会議議事録" sheetId="11" r:id="rId10"/>
  </sheets>
  <definedNames>
    <definedName name="_xlnm.Print_Area" localSheetId="8">総合評価!$A$2:$F$33</definedName>
    <definedName name="_xlnm.Print_Area" localSheetId="9">多機関連携会議議事録!$A$1:$F$32</definedName>
    <definedName name="_xlnm.Print_Area" localSheetId="0">表紙!$A$1:$E$25</definedName>
    <definedName name="_xlnm.Print_Area" localSheetId="3">評価基準シート!$A$1:$F$64</definedName>
    <definedName name="_xlnm.Print_Area" localSheetId="1">目的・アセスメント方法等!$A$1:$H$74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 i="11" l="1"/>
  <c r="E1" i="10"/>
  <c r="F1" i="5"/>
  <c r="F1" i="4"/>
  <c r="F1" i="1"/>
  <c r="C1" i="7"/>
  <c r="F1" i="8"/>
  <c r="E8" i="5"/>
  <c r="E9" i="5"/>
  <c r="E10" i="5"/>
  <c r="E11" i="5"/>
  <c r="E12" i="5"/>
  <c r="E13" i="5"/>
  <c r="E14" i="5"/>
  <c r="E15" i="5"/>
  <c r="E16" i="5"/>
  <c r="E17" i="5"/>
  <c r="E18" i="5"/>
  <c r="E19" i="5"/>
  <c r="E20" i="5"/>
  <c r="E21" i="5"/>
  <c r="E22" i="5"/>
  <c r="E23" i="5"/>
  <c r="E24" i="5"/>
  <c r="E25" i="5"/>
  <c r="E26" i="5"/>
  <c r="E27" i="5"/>
  <c r="E28" i="5"/>
  <c r="E29" i="5"/>
  <c r="E30" i="5"/>
  <c r="E31" i="5"/>
  <c r="E32" i="5"/>
  <c r="E33" i="5"/>
  <c r="E34" i="5"/>
  <c r="E35" i="5"/>
  <c r="E34" i="4"/>
  <c r="E35" i="4"/>
  <c r="E8" i="4"/>
  <c r="E9" i="4"/>
  <c r="E10" i="4"/>
  <c r="E11" i="4"/>
  <c r="E12" i="4"/>
  <c r="E13" i="4"/>
  <c r="E14" i="4"/>
  <c r="E15" i="4"/>
  <c r="E16" i="4"/>
  <c r="E17" i="4"/>
  <c r="E18" i="4"/>
  <c r="E19" i="4"/>
  <c r="E20" i="4"/>
  <c r="E21" i="4"/>
  <c r="E22" i="4"/>
  <c r="E23" i="4"/>
  <c r="E24" i="4"/>
  <c r="E25" i="4"/>
  <c r="E26" i="4"/>
  <c r="E27" i="4"/>
  <c r="E28" i="4"/>
  <c r="E29" i="4"/>
  <c r="E30" i="4"/>
  <c r="E31" i="4"/>
  <c r="E32" i="4"/>
  <c r="E33" i="4"/>
  <c r="E6" i="4"/>
  <c r="E7" i="5"/>
  <c r="E6" i="5"/>
  <c r="E7" i="4"/>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B34" i="5" l="1"/>
  <c r="B32" i="5"/>
  <c r="B30" i="5"/>
  <c r="B28" i="5"/>
  <c r="B26" i="5"/>
  <c r="B24" i="5"/>
  <c r="B22" i="5"/>
  <c r="B20" i="5"/>
  <c r="B18" i="5"/>
  <c r="B16" i="5"/>
  <c r="B14" i="5"/>
  <c r="B12" i="5"/>
  <c r="B10" i="5"/>
  <c r="B8" i="5"/>
  <c r="B6" i="5"/>
  <c r="B34" i="4"/>
  <c r="B32" i="4"/>
  <c r="B30" i="4"/>
  <c r="B28" i="4"/>
  <c r="B26" i="4"/>
  <c r="B24" i="4"/>
  <c r="B22" i="4"/>
  <c r="B20" i="4"/>
  <c r="B18" i="4"/>
  <c r="B16" i="4"/>
  <c r="B14" i="4"/>
  <c r="B12" i="4"/>
  <c r="B10" i="4"/>
  <c r="B8" i="4"/>
  <c r="B6" i="4"/>
  <c r="B6" i="1"/>
  <c r="B28" i="1"/>
  <c r="B30" i="1"/>
  <c r="B34" i="1"/>
  <c r="B32" i="1"/>
  <c r="B26" i="1"/>
  <c r="B24" i="1"/>
  <c r="B22" i="1"/>
  <c r="B20" i="1"/>
  <c r="B18" i="1"/>
  <c r="B16" i="1"/>
  <c r="B14" i="1"/>
  <c r="B12" i="1"/>
  <c r="B10" i="1"/>
  <c r="B8" i="1"/>
  <c r="E7" i="1"/>
  <c r="E6" i="1"/>
</calcChain>
</file>

<file path=xl/sharedStrings.xml><?xml version="1.0" encoding="utf-8"?>
<sst xmlns="http://schemas.openxmlformats.org/spreadsheetml/2006/main" count="466" uniqueCount="336">
  <si>
    <t>自己評価</t>
    <rPh sb="0" eb="4">
      <t>ジコ</t>
    </rPh>
    <phoneticPr fontId="1"/>
  </si>
  <si>
    <t>（上段）自己評価
（下段）支援者評価</t>
    <rPh sb="1" eb="3">
      <t>🤭</t>
    </rPh>
    <rPh sb="4" eb="8">
      <t>ジコヒョウカ</t>
    </rPh>
    <rPh sb="10" eb="12">
      <t>ゲダn</t>
    </rPh>
    <rPh sb="13" eb="16">
      <t>シエn</t>
    </rPh>
    <rPh sb="16" eb="18">
      <t>ヒョウカ</t>
    </rPh>
    <phoneticPr fontId="1"/>
  </si>
  <si>
    <t>作業遂行_項目</t>
    <phoneticPr fontId="1"/>
  </si>
  <si>
    <t>No.</t>
    <phoneticPr fontId="1"/>
  </si>
  <si>
    <t>支援者
評価</t>
    <rPh sb="0" eb="5">
      <t>シエn</t>
    </rPh>
    <phoneticPr fontId="1"/>
  </si>
  <si>
    <t>就労のための基本的事項Ⅰ（作業遂行能力）</t>
    <rPh sb="0" eb="2">
      <t>シュウロウ</t>
    </rPh>
    <rPh sb="6" eb="11">
      <t>キホンテ</t>
    </rPh>
    <rPh sb="13" eb="17">
      <t>サギョウ</t>
    </rPh>
    <rPh sb="17" eb="19">
      <t>ノウリョク</t>
    </rPh>
    <phoneticPr fontId="1"/>
  </si>
  <si>
    <t>評価なし</t>
    <rPh sb="0" eb="2">
      <t>ヒョウカ</t>
    </rPh>
    <phoneticPr fontId="1"/>
  </si>
  <si>
    <t>職業生活_項目</t>
    <rPh sb="0" eb="4">
      <t>ショク</t>
    </rPh>
    <phoneticPr fontId="1"/>
  </si>
  <si>
    <t>対人関係_項目</t>
    <rPh sb="0" eb="4">
      <t>タイジンカンケイ</t>
    </rPh>
    <phoneticPr fontId="1"/>
  </si>
  <si>
    <t>就労のための基本的事項Ⅱ（職業生活）</t>
    <rPh sb="0" eb="2">
      <t>シュウロウ</t>
    </rPh>
    <rPh sb="6" eb="11">
      <t>キホンテ</t>
    </rPh>
    <rPh sb="13" eb="17">
      <t>ショク</t>
    </rPh>
    <phoneticPr fontId="1"/>
  </si>
  <si>
    <t>就労のための基本的事項Ⅲ（対人関係）</t>
    <rPh sb="0" eb="2">
      <t>シュウロウ</t>
    </rPh>
    <rPh sb="6" eb="11">
      <t>キホンテ</t>
    </rPh>
    <rPh sb="13" eb="17">
      <t>タイジンカンケイ</t>
    </rPh>
    <phoneticPr fontId="1"/>
  </si>
  <si>
    <t>就労選択支援アセスメントシート</t>
    <rPh sb="0" eb="6">
      <t>シュウロウ</t>
    </rPh>
    <phoneticPr fontId="1"/>
  </si>
  <si>
    <t>支援対象者</t>
    <rPh sb="0" eb="2">
      <t>シエn</t>
    </rPh>
    <rPh sb="2" eb="5">
      <t>タイショウ</t>
    </rPh>
    <phoneticPr fontId="1"/>
  </si>
  <si>
    <t>氏名</t>
    <rPh sb="0" eb="2">
      <t>シメイ</t>
    </rPh>
    <phoneticPr fontId="1"/>
  </si>
  <si>
    <t>生年月日</t>
    <rPh sb="0" eb="4">
      <t>セイネンガッピ</t>
    </rPh>
    <phoneticPr fontId="1"/>
  </si>
  <si>
    <t>利用期間</t>
    <rPh sb="0" eb="4">
      <t>リヨウ</t>
    </rPh>
    <phoneticPr fontId="1"/>
  </si>
  <si>
    <t>ふりがな</t>
    <phoneticPr fontId="1"/>
  </si>
  <si>
    <t>アセスメント事業所</t>
    <rPh sb="6" eb="9">
      <t>ジギョウ</t>
    </rPh>
    <phoneticPr fontId="1"/>
  </si>
  <si>
    <t>担当支援者</t>
    <rPh sb="0" eb="5">
      <t>タントウ</t>
    </rPh>
    <phoneticPr fontId="1"/>
  </si>
  <si>
    <t>事業所名</t>
    <rPh sb="0" eb="3">
      <t>ジギョウ</t>
    </rPh>
    <rPh sb="3" eb="4">
      <t>メイ</t>
    </rPh>
    <phoneticPr fontId="1"/>
  </si>
  <si>
    <t>選択先事業所</t>
    <rPh sb="0" eb="3">
      <t>センタク</t>
    </rPh>
    <rPh sb="3" eb="6">
      <t>ジギョウ</t>
    </rPh>
    <phoneticPr fontId="1"/>
  </si>
  <si>
    <t>担当者名</t>
    <rPh sb="0" eb="4">
      <t>タントウ</t>
    </rPh>
    <phoneticPr fontId="1"/>
  </si>
  <si>
    <t>事業所名</t>
    <rPh sb="0" eb="4">
      <t>ジギョウ</t>
    </rPh>
    <phoneticPr fontId="1"/>
  </si>
  <si>
    <t>記載日</t>
    <rPh sb="0" eb="2">
      <t>キサイビ</t>
    </rPh>
    <rPh sb="2" eb="3">
      <t xml:space="preserve">ビ </t>
    </rPh>
    <phoneticPr fontId="1"/>
  </si>
  <si>
    <t>就労に対する希望・ニーズ</t>
    <rPh sb="0" eb="2">
      <t>シュウロウ</t>
    </rPh>
    <rPh sb="3" eb="4">
      <t>タイス</t>
    </rPh>
    <rPh sb="6" eb="8">
      <t>キボウ</t>
    </rPh>
    <phoneticPr fontId="1"/>
  </si>
  <si>
    <t>指示された通りに作業ができる</t>
  </si>
  <si>
    <t>アセスメント項目</t>
    <rPh sb="6" eb="8">
      <t>コウモク</t>
    </rPh>
    <phoneticPr fontId="1"/>
  </si>
  <si>
    <t>評価の状態像</t>
    <rPh sb="0" eb="2">
      <t>ヒョウカ</t>
    </rPh>
    <rPh sb="3" eb="5">
      <t>ジョウタイ</t>
    </rPh>
    <rPh sb="5" eb="6">
      <t xml:space="preserve">ゾウ </t>
    </rPh>
    <phoneticPr fontId="1"/>
  </si>
  <si>
    <t>安全に作業することができる</t>
  </si>
  <si>
    <t>決められた時間内に作業を完了することができる</t>
  </si>
  <si>
    <t>正確に作業ができる</t>
  </si>
  <si>
    <t>細かい作業ができる</t>
  </si>
  <si>
    <t>必要とされるスピードで作業ができる</t>
  </si>
  <si>
    <t>集中して作業に取り組める</t>
  </si>
  <si>
    <t>作業の内容、手順、環境の変更に対応ができる</t>
  </si>
  <si>
    <t>自分でミスに気づくことができる</t>
  </si>
  <si>
    <t>1日（７〜８時間）通して作業ができる</t>
  </si>
  <si>
    <t>自分から進んで作業することができる</t>
  </si>
  <si>
    <t>自分の成長のために、必要な技能や知識を学ぶことができる</t>
  </si>
  <si>
    <t>職場の規則を守ることができる</t>
  </si>
  <si>
    <t>やむを得ない理由以外、遅刻・欠勤・早退がない</t>
  </si>
  <si>
    <t>遅刻、欠勤などの連絡が自分できる</t>
  </si>
  <si>
    <t>身だしなみを整えることができる</t>
  </si>
  <si>
    <t>体調に気をつけることができる</t>
  </si>
  <si>
    <t>体調不良時に自分で対処ができる</t>
  </si>
  <si>
    <t>交通機関を利用できる</t>
  </si>
  <si>
    <t>作業工程を理解することができる</t>
  </si>
  <si>
    <t>ストレスに対処ができる（解消ができる）</t>
  </si>
  <si>
    <t>医師の指示通りに通院・服薬ができる</t>
  </si>
  <si>
    <t>相手や場に応じた挨拶や返事ができる</t>
  </si>
  <si>
    <t>同僚や上司と会話ができる</t>
  </si>
  <si>
    <t>自分の気持ちを相手に伝えることができる</t>
  </si>
  <si>
    <t>相手が確認したいことについて答えることができる</t>
  </si>
  <si>
    <t>質問・報告・連絡・相談することができる</t>
  </si>
  <si>
    <t>感情をコントロールすることができる</t>
  </si>
  <si>
    <t>相手や場に応じた言葉を使うことができる</t>
  </si>
  <si>
    <t>他者と協力して作業することができる</t>
  </si>
  <si>
    <t>未経験・未確認・不明</t>
    <phoneticPr fontId="1"/>
  </si>
  <si>
    <t>未経験・未確認・不明</t>
    <rPh sb="0" eb="3">
      <t>ミケイケn</t>
    </rPh>
    <rPh sb="4" eb="7">
      <t xml:space="preserve">ミカクニン </t>
    </rPh>
    <rPh sb="8" eb="10">
      <t>フメイ</t>
    </rPh>
    <phoneticPr fontId="1"/>
  </si>
  <si>
    <t>評価（３できる　←　→　できない）</t>
    <phoneticPr fontId="1"/>
  </si>
  <si>
    <t>一般就労を希望している（企業への就職）</t>
    <rPh sb="0" eb="4">
      <t>イッパn</t>
    </rPh>
    <rPh sb="5" eb="7">
      <t>キボウ</t>
    </rPh>
    <rPh sb="12" eb="14">
      <t>キギョウ</t>
    </rPh>
    <rPh sb="16" eb="18">
      <t>シュウショク</t>
    </rPh>
    <phoneticPr fontId="1"/>
  </si>
  <si>
    <t>就労継続支援A 型を希望している</t>
    <rPh sb="0" eb="6">
      <t>シュウロウ</t>
    </rPh>
    <rPh sb="10" eb="12">
      <t>キボウ</t>
    </rPh>
    <phoneticPr fontId="1"/>
  </si>
  <si>
    <t>就労継続支援B型を希望している</t>
    <rPh sb="0" eb="1">
      <t>シュウロウ</t>
    </rPh>
    <rPh sb="7" eb="8">
      <t>ガタ</t>
    </rPh>
    <rPh sb="9" eb="11">
      <t>キボウ</t>
    </rPh>
    <phoneticPr fontId="1"/>
  </si>
  <si>
    <t>就労移行支援を希望している</t>
    <rPh sb="0" eb="6">
      <t>シュウロウ</t>
    </rPh>
    <rPh sb="7" eb="9">
      <t>キボウ</t>
    </rPh>
    <phoneticPr fontId="1"/>
  </si>
  <si>
    <t>よくわからない</t>
    <phoneticPr fontId="1"/>
  </si>
  <si>
    <t>考えたことがない</t>
    <rPh sb="0" eb="1">
      <t>カンガエ</t>
    </rPh>
    <phoneticPr fontId="1"/>
  </si>
  <si>
    <t>◯</t>
    <phoneticPr fontId="1"/>
  </si>
  <si>
    <t>上記の理由を教えてください。</t>
    <rPh sb="0" eb="2">
      <t>ジョウ</t>
    </rPh>
    <rPh sb="3" eb="5">
      <t>リユウ</t>
    </rPh>
    <rPh sb="6" eb="7">
      <t>オシエ</t>
    </rPh>
    <phoneticPr fontId="1"/>
  </si>
  <si>
    <t>◎</t>
    <phoneticPr fontId="1"/>
  </si>
  <si>
    <t>収入（給料）で欲しいものを買ったり、楽しみに使うため</t>
  </si>
  <si>
    <t>仕事をすることが楽しいため</t>
  </si>
  <si>
    <t>人のために役立ちたいため</t>
  </si>
  <si>
    <t>自分の能力を高めるため</t>
  </si>
  <si>
    <t>人や社会と関わりたいため</t>
  </si>
  <si>
    <t>働くよう言っている親や周りの人を納得・安心させるため</t>
  </si>
  <si>
    <t>働くことでいろいろな経験をつみたいため</t>
  </si>
  <si>
    <t>その他：</t>
  </si>
  <si>
    <t>わからない</t>
  </si>
  <si>
    <t>フルタイム</t>
  </si>
  <si>
    <t>パートタイム</t>
  </si>
  <si>
    <t>どちらでもよい</t>
  </si>
  <si>
    <t>完全週休2日（土日以外でも可）</t>
  </si>
  <si>
    <t>週休2日（4週6休）</t>
  </si>
  <si>
    <t>週休3日以上</t>
  </si>
  <si>
    <t>週休1日</t>
  </si>
  <si>
    <t>【労働日数・時間】</t>
    <phoneticPr fontId="1"/>
  </si>
  <si>
    <t>【休日】</t>
    <phoneticPr fontId="1"/>
  </si>
  <si>
    <t>具体的な労働日数・時間・休日等について</t>
    <rPh sb="0" eb="3">
      <t>グタイ</t>
    </rPh>
    <rPh sb="4" eb="11">
      <t>ロウドウ</t>
    </rPh>
    <rPh sb="12" eb="14">
      <t>キュウジテゥ</t>
    </rPh>
    <rPh sb="14" eb="15">
      <t>トウ</t>
    </rPh>
    <phoneticPr fontId="1"/>
  </si>
  <si>
    <t>月給</t>
    <rPh sb="0" eb="2">
      <t>ゲッキュウ</t>
    </rPh>
    <phoneticPr fontId="1"/>
  </si>
  <si>
    <t>日給</t>
    <rPh sb="0" eb="1">
      <t>ニチ</t>
    </rPh>
    <rPh sb="1" eb="2">
      <t>ゲッキュウ</t>
    </rPh>
    <phoneticPr fontId="1"/>
  </si>
  <si>
    <t>円くらい</t>
    <rPh sb="0" eb="1">
      <t>エンクライ</t>
    </rPh>
    <phoneticPr fontId="1"/>
  </si>
  <si>
    <t>時給</t>
    <rPh sb="0" eb="2">
      <t>ジキュウ</t>
    </rPh>
    <phoneticPr fontId="1"/>
  </si>
  <si>
    <t>２、働きたいと思う理由は何ですか？当てはまるもの全てに◯をつけてください。</t>
    <rPh sb="2" eb="3">
      <t>ハタラキ</t>
    </rPh>
    <rPh sb="7" eb="8">
      <t>オモウ</t>
    </rPh>
    <rPh sb="12" eb="13">
      <t xml:space="preserve">ナンデスカ？ </t>
    </rPh>
    <rPh sb="17" eb="18">
      <t>アテ</t>
    </rPh>
    <rPh sb="24" eb="25">
      <t>スベテ</t>
    </rPh>
    <phoneticPr fontId="1"/>
  </si>
  <si>
    <t>３、どのような働き方を希望しますか？当てはまるもの全てに◯をつけてください。</t>
    <rPh sb="7" eb="8">
      <t>ハタラキ</t>
    </rPh>
    <rPh sb="11" eb="13">
      <t>キボウ</t>
    </rPh>
    <rPh sb="18" eb="19">
      <t>アテ</t>
    </rPh>
    <rPh sb="25" eb="26">
      <t>スベテ</t>
    </rPh>
    <phoneticPr fontId="1"/>
  </si>
  <si>
    <t>４、賃金はどのくらいを希望しますか？</t>
    <rPh sb="2" eb="4">
      <t>チンギンハ</t>
    </rPh>
    <rPh sb="11" eb="13">
      <t>キボウ</t>
    </rPh>
    <phoneticPr fontId="1"/>
  </si>
  <si>
    <t>アセスメント始める前に</t>
    <rPh sb="6" eb="7">
      <t>ハジメ</t>
    </rPh>
    <phoneticPr fontId="1"/>
  </si>
  <si>
    <t>就労選択支援_サービス提供確認シート</t>
    <rPh sb="0" eb="6">
      <t>シュウロウ</t>
    </rPh>
    <phoneticPr fontId="1"/>
  </si>
  <si>
    <t xml:space="preserve">回答 </t>
    <phoneticPr fontId="1"/>
  </si>
  <si>
    <t>方法・理由</t>
    <phoneticPr fontId="1"/>
  </si>
  <si>
    <t xml:space="preserve">確認項目 </t>
    <phoneticPr fontId="1"/>
  </si>
  <si>
    <t>説明した</t>
    <rPh sb="0" eb="2">
      <t>セツメイ</t>
    </rPh>
    <phoneticPr fontId="1"/>
  </si>
  <si>
    <t>２、 一般（企業）就労について説明したか？</t>
    <rPh sb="3" eb="5">
      <t>イッパn</t>
    </rPh>
    <phoneticPr fontId="1"/>
  </si>
  <si>
    <t>アセスメント途中や終了後</t>
    <rPh sb="6" eb="8">
      <t>トチュウ</t>
    </rPh>
    <rPh sb="9" eb="12">
      <t>シュウリョウ</t>
    </rPh>
    <phoneticPr fontId="1"/>
  </si>
  <si>
    <t>１、【アセスメント後】希望を教えてください。当てはまる項目に◯をつけてください</t>
    <rPh sb="9" eb="10">
      <t xml:space="preserve">ゴ </t>
    </rPh>
    <rPh sb="11" eb="12">
      <t>キボウ</t>
    </rPh>
    <rPh sb="13" eb="14">
      <t>オシ</t>
    </rPh>
    <rPh sb="22" eb="23">
      <t>アテハマルク</t>
    </rPh>
    <phoneticPr fontId="1"/>
  </si>
  <si>
    <t>１、【アセスメント前】希望を教えてください。当てはまる項目に◯をつけてください</t>
    <rPh sb="11" eb="12">
      <t>キボウ</t>
    </rPh>
    <rPh sb="13" eb="14">
      <t>オシ</t>
    </rPh>
    <rPh sb="22" eb="23">
      <t>アテハマルク</t>
    </rPh>
    <phoneticPr fontId="1"/>
  </si>
  <si>
    <t>実施日・予定日</t>
    <rPh sb="0" eb="3">
      <t>ジッシ</t>
    </rPh>
    <rPh sb="4" eb="7">
      <t>ヨテイ</t>
    </rPh>
    <phoneticPr fontId="1"/>
  </si>
  <si>
    <t>アセスメントの結果を本人・関係者交えてフィードバックしたか</t>
    <rPh sb="7" eb="9">
      <t>ケッカ</t>
    </rPh>
    <rPh sb="10" eb="12">
      <t>ホンイn</t>
    </rPh>
    <rPh sb="13" eb="17">
      <t>カンケイ</t>
    </rPh>
    <phoneticPr fontId="1"/>
  </si>
  <si>
    <t>指示された手順に従って作業できる</t>
    <rPh sb="0" eb="2">
      <t>シジ</t>
    </rPh>
    <rPh sb="5" eb="7">
      <t>テジュン</t>
    </rPh>
    <rPh sb="8" eb="9">
      <t>シタガ</t>
    </rPh>
    <rPh sb="11" eb="13">
      <t>サギョウ</t>
    </rPh>
    <phoneticPr fontId="1"/>
  </si>
  <si>
    <t>具体的に指示されれば、指示された手順に従ってだいたい作業できる。</t>
    <rPh sb="0" eb="3">
      <t>グタイテキ</t>
    </rPh>
    <rPh sb="4" eb="6">
      <t>シジ</t>
    </rPh>
    <rPh sb="11" eb="13">
      <t>シジ</t>
    </rPh>
    <rPh sb="16" eb="18">
      <t>テジュン</t>
    </rPh>
    <rPh sb="19" eb="20">
      <t>シタガ</t>
    </rPh>
    <rPh sb="26" eb="28">
      <t>サギョウ</t>
    </rPh>
    <phoneticPr fontId="1"/>
  </si>
  <si>
    <t>具体的に指示されても、指示された手順に従えない。</t>
    <rPh sb="0" eb="3">
      <t>グタイテキ</t>
    </rPh>
    <rPh sb="4" eb="6">
      <t>シジ</t>
    </rPh>
    <rPh sb="11" eb="13">
      <t>シジ</t>
    </rPh>
    <rPh sb="16" eb="18">
      <t>テジュン</t>
    </rPh>
    <rPh sb="19" eb="20">
      <t>シタガ</t>
    </rPh>
    <phoneticPr fontId="1"/>
  </si>
  <si>
    <t>未経験・未確認・不明</t>
    <rPh sb="0" eb="3">
      <t>ミケイケン</t>
    </rPh>
    <rPh sb="4" eb="7">
      <t>ミカクニン</t>
    </rPh>
    <rPh sb="8" eb="10">
      <t>フメイ</t>
    </rPh>
    <phoneticPr fontId="1"/>
  </si>
  <si>
    <t>危険な行動をしたり危険な状況で作業をしない。</t>
    <rPh sb="0" eb="2">
      <t>キケン</t>
    </rPh>
    <rPh sb="3" eb="5">
      <t>コウドウ</t>
    </rPh>
    <rPh sb="9" eb="11">
      <t>キケン</t>
    </rPh>
    <rPh sb="12" eb="14">
      <t>ジョウキョウ</t>
    </rPh>
    <rPh sb="15" eb="17">
      <t>サギョウ</t>
    </rPh>
    <phoneticPr fontId="1"/>
  </si>
  <si>
    <t>作業の成果物を確認した結果、ミスが５％未満＜ほとんどミスをしない＞</t>
    <rPh sb="0" eb="2">
      <t>サギョウ</t>
    </rPh>
    <rPh sb="3" eb="6">
      <t>セイカブツ</t>
    </rPh>
    <rPh sb="7" eb="9">
      <t>カクニン</t>
    </rPh>
    <rPh sb="11" eb="13">
      <t>ケッカ</t>
    </rPh>
    <rPh sb="19" eb="21">
      <t>ミマン</t>
    </rPh>
    <phoneticPr fontId="1"/>
  </si>
  <si>
    <t>作業の成果物を確認した結果、ミスが５％以上３０％未満＜時々ミスをする＞</t>
    <rPh sb="0" eb="2">
      <t>サギョウ</t>
    </rPh>
    <rPh sb="3" eb="6">
      <t>セイカブツ</t>
    </rPh>
    <rPh sb="7" eb="9">
      <t>カクニン</t>
    </rPh>
    <rPh sb="11" eb="13">
      <t>ケッカ</t>
    </rPh>
    <rPh sb="19" eb="21">
      <t>イジョウ</t>
    </rPh>
    <rPh sb="24" eb="26">
      <t>ミマン</t>
    </rPh>
    <rPh sb="27" eb="29">
      <t>トキドキ</t>
    </rPh>
    <phoneticPr fontId="1"/>
  </si>
  <si>
    <t>作業の成果物を確認した結果、ミスが３０％以上＜よくミスをする＞</t>
    <rPh sb="0" eb="2">
      <t>サギョウ</t>
    </rPh>
    <rPh sb="3" eb="6">
      <t>セイカブツ</t>
    </rPh>
    <rPh sb="7" eb="9">
      <t>カクニン</t>
    </rPh>
    <rPh sb="11" eb="13">
      <t>ケッカ</t>
    </rPh>
    <rPh sb="20" eb="22">
      <t>イジョウ</t>
    </rPh>
    <phoneticPr fontId="1"/>
  </si>
  <si>
    <t>必要とされるスピードの９０％以上で作業できる。</t>
    <rPh sb="0" eb="2">
      <t>ヒツヨウ</t>
    </rPh>
    <rPh sb="14" eb="16">
      <t>イジョウ</t>
    </rPh>
    <rPh sb="17" eb="19">
      <t>サギョウ</t>
    </rPh>
    <phoneticPr fontId="1"/>
  </si>
  <si>
    <t>必要とされるスピードの９０％未満４０％以上で作業できる。</t>
    <rPh sb="0" eb="2">
      <t>ヒツヨウ</t>
    </rPh>
    <rPh sb="14" eb="16">
      <t>ミマン</t>
    </rPh>
    <rPh sb="19" eb="21">
      <t>イジョウ</t>
    </rPh>
    <rPh sb="22" eb="24">
      <t>サギョウ</t>
    </rPh>
    <phoneticPr fontId="1"/>
  </si>
  <si>
    <t>必要とされるスピードの４０％以上の速さでは作業ができない。</t>
    <rPh sb="0" eb="2">
      <t>ヒツヨウ</t>
    </rPh>
    <rPh sb="14" eb="16">
      <t>イジョウ</t>
    </rPh>
    <rPh sb="17" eb="18">
      <t>ハヤ</t>
    </rPh>
    <rPh sb="21" eb="23">
      <t>サギョウ</t>
    </rPh>
    <phoneticPr fontId="1"/>
  </si>
  <si>
    <t>作業を繰り返しても、上達しない。</t>
    <rPh sb="0" eb="2">
      <t>サギョウ</t>
    </rPh>
    <rPh sb="3" eb="4">
      <t>ク</t>
    </rPh>
    <rPh sb="5" eb="6">
      <t>カエ</t>
    </rPh>
    <rPh sb="10" eb="12">
      <t>ジョウタツ</t>
    </rPh>
    <phoneticPr fontId="1"/>
  </si>
  <si>
    <t>２時間程度、集中して作業できる（仕事に関係のない雑談等をしない）。</t>
    <rPh sb="1" eb="5">
      <t>ジカンテイド</t>
    </rPh>
    <rPh sb="6" eb="8">
      <t>シュウチュウ</t>
    </rPh>
    <rPh sb="10" eb="12">
      <t>サギョウ</t>
    </rPh>
    <rPh sb="16" eb="18">
      <t>シゴト</t>
    </rPh>
    <rPh sb="19" eb="21">
      <t>カンケイ</t>
    </rPh>
    <rPh sb="24" eb="27">
      <t>ザツダントウ</t>
    </rPh>
    <phoneticPr fontId="1"/>
  </si>
  <si>
    <t>１時間程度、集中して作業できる。</t>
    <rPh sb="1" eb="5">
      <t>ジカンテイド</t>
    </rPh>
    <rPh sb="6" eb="8">
      <t>シュウチュウ</t>
    </rPh>
    <rPh sb="10" eb="12">
      <t>サギョウ</t>
    </rPh>
    <phoneticPr fontId="1"/>
  </si>
  <si>
    <t>１時間程度、集中して作業することができない。</t>
    <rPh sb="1" eb="5">
      <t>ジカンテイド</t>
    </rPh>
    <rPh sb="6" eb="8">
      <t>シュウチュウ</t>
    </rPh>
    <rPh sb="10" eb="12">
      <t>サギョウ</t>
    </rPh>
    <phoneticPr fontId="1"/>
  </si>
  <si>
    <t>変更があっても、指示に従って作業できる。</t>
    <rPh sb="0" eb="2">
      <t>ヘンコウ</t>
    </rPh>
    <rPh sb="8" eb="10">
      <t>シジ</t>
    </rPh>
    <rPh sb="11" eb="12">
      <t>シタガ</t>
    </rPh>
    <rPh sb="14" eb="16">
      <t>サギョウ</t>
    </rPh>
    <phoneticPr fontId="1"/>
  </si>
  <si>
    <t>変更があっても、変更の内容を具体的に指示されれば、だいたい指示に従って作業できる。</t>
    <rPh sb="0" eb="2">
      <t>ヘンコウ</t>
    </rPh>
    <rPh sb="8" eb="10">
      <t>ヘンコウ</t>
    </rPh>
    <rPh sb="11" eb="13">
      <t>ナイヨウ</t>
    </rPh>
    <rPh sb="14" eb="17">
      <t>グタイテキ</t>
    </rPh>
    <rPh sb="18" eb="20">
      <t>シジ</t>
    </rPh>
    <rPh sb="29" eb="31">
      <t>シジ</t>
    </rPh>
    <rPh sb="32" eb="33">
      <t>シタガ</t>
    </rPh>
    <rPh sb="35" eb="37">
      <t>サギョウ</t>
    </rPh>
    <phoneticPr fontId="1"/>
  </si>
  <si>
    <t>変更があると、変更の内容を具体的に指示されても、作業ができなくなる。</t>
    <rPh sb="0" eb="2">
      <t>ヘンコウ</t>
    </rPh>
    <rPh sb="7" eb="9">
      <t>ヘンコウ</t>
    </rPh>
    <rPh sb="10" eb="12">
      <t>ナイヨウ</t>
    </rPh>
    <rPh sb="13" eb="16">
      <t>グタイテキ</t>
    </rPh>
    <rPh sb="17" eb="19">
      <t>シジ</t>
    </rPh>
    <rPh sb="24" eb="26">
      <t>サギョウ</t>
    </rPh>
    <phoneticPr fontId="1"/>
  </si>
  <si>
    <t>自ら作業の見直しを行い、ミスを見つけることができる</t>
    <rPh sb="0" eb="1">
      <t>ミズカ</t>
    </rPh>
    <rPh sb="2" eb="4">
      <t>サギョウ</t>
    </rPh>
    <rPh sb="5" eb="7">
      <t>ミナオ</t>
    </rPh>
    <rPh sb="9" eb="10">
      <t>オコナ</t>
    </rPh>
    <rPh sb="15" eb="16">
      <t>ミ</t>
    </rPh>
    <phoneticPr fontId="1"/>
  </si>
  <si>
    <t>作業の見直しを具体的に指示されれば、ミスを見つけることができる。</t>
    <rPh sb="0" eb="2">
      <t>サギョウ</t>
    </rPh>
    <rPh sb="3" eb="5">
      <t>ミナオ</t>
    </rPh>
    <rPh sb="7" eb="10">
      <t>グタイテキ</t>
    </rPh>
    <rPh sb="11" eb="13">
      <t>シジ</t>
    </rPh>
    <rPh sb="21" eb="22">
      <t>ミ</t>
    </rPh>
    <phoneticPr fontId="1"/>
  </si>
  <si>
    <t>作業の見直しを具体的に指示されても、ミスを見つけることができない。</t>
    <rPh sb="0" eb="2">
      <t>サギョウ</t>
    </rPh>
    <rPh sb="3" eb="5">
      <t>ミナオ</t>
    </rPh>
    <rPh sb="7" eb="10">
      <t>グタイテキ</t>
    </rPh>
    <rPh sb="11" eb="13">
      <t>シジ</t>
    </rPh>
    <rPh sb="21" eb="22">
      <t>ミ</t>
    </rPh>
    <phoneticPr fontId="1"/>
  </si>
  <si>
    <t>１日７時間（週３５時間）以上の勤務ができる体力がある。</t>
    <rPh sb="1" eb="2">
      <t>ニチ</t>
    </rPh>
    <rPh sb="3" eb="5">
      <t>ジカン</t>
    </rPh>
    <rPh sb="6" eb="7">
      <t>シュウ</t>
    </rPh>
    <rPh sb="9" eb="11">
      <t>ジカン</t>
    </rPh>
    <rPh sb="12" eb="14">
      <t>イジョウ</t>
    </rPh>
    <rPh sb="15" eb="17">
      <t>キンム</t>
    </rPh>
    <rPh sb="21" eb="23">
      <t>タイリョク</t>
    </rPh>
    <phoneticPr fontId="1"/>
  </si>
  <si>
    <t>１日４時間（週２０時間）程度の勤務ができる体力がある。</t>
    <rPh sb="1" eb="2">
      <t>ニチ</t>
    </rPh>
    <rPh sb="3" eb="5">
      <t>ジカン</t>
    </rPh>
    <rPh sb="6" eb="7">
      <t>シュウ</t>
    </rPh>
    <rPh sb="9" eb="11">
      <t>ジカン</t>
    </rPh>
    <rPh sb="12" eb="14">
      <t>テイド</t>
    </rPh>
    <rPh sb="15" eb="17">
      <t>キンム</t>
    </rPh>
    <rPh sb="21" eb="23">
      <t>タイリョク</t>
    </rPh>
    <phoneticPr fontId="1"/>
  </si>
  <si>
    <t>１日４時間（週２０時間）以上の勤務ができる体力がない。</t>
    <rPh sb="1" eb="2">
      <t>ニチ</t>
    </rPh>
    <rPh sb="3" eb="5">
      <t>ジカン</t>
    </rPh>
    <rPh sb="6" eb="7">
      <t>シュウ</t>
    </rPh>
    <rPh sb="9" eb="11">
      <t>ジカン</t>
    </rPh>
    <rPh sb="12" eb="14">
      <t>イジョウ</t>
    </rPh>
    <rPh sb="15" eb="17">
      <t>キンム</t>
    </rPh>
    <rPh sb="21" eb="23">
      <t>タイリョク</t>
    </rPh>
    <phoneticPr fontId="1"/>
  </si>
  <si>
    <t>どんな作業にも自分からすすんで取り組む。</t>
    <rPh sb="3" eb="5">
      <t>サギョウ</t>
    </rPh>
    <rPh sb="7" eb="9">
      <t>ジブン</t>
    </rPh>
    <rPh sb="15" eb="16">
      <t>ト</t>
    </rPh>
    <rPh sb="17" eb="18">
      <t>ク</t>
    </rPh>
    <phoneticPr fontId="1"/>
  </si>
  <si>
    <t>関心のある作業は自分からすすんで取り組むが、それ以外の作業は指示を受ければ取り組む。</t>
    <rPh sb="0" eb="2">
      <t>カンシン</t>
    </rPh>
    <rPh sb="5" eb="7">
      <t>サギョウ</t>
    </rPh>
    <rPh sb="8" eb="10">
      <t>ジブン</t>
    </rPh>
    <rPh sb="16" eb="17">
      <t>ト</t>
    </rPh>
    <rPh sb="18" eb="19">
      <t>ク</t>
    </rPh>
    <rPh sb="24" eb="26">
      <t>イガイ</t>
    </rPh>
    <rPh sb="27" eb="29">
      <t>サギョウ</t>
    </rPh>
    <rPh sb="30" eb="32">
      <t>シジ</t>
    </rPh>
    <rPh sb="33" eb="34">
      <t>ウ</t>
    </rPh>
    <rPh sb="37" eb="38">
      <t>ト</t>
    </rPh>
    <rPh sb="39" eb="40">
      <t>ク</t>
    </rPh>
    <phoneticPr fontId="1"/>
  </si>
  <si>
    <t>自分からすすんで作業に取り組むことが少ない。</t>
    <rPh sb="0" eb="2">
      <t>ジブン</t>
    </rPh>
    <rPh sb="8" eb="10">
      <t>サギョウ</t>
    </rPh>
    <rPh sb="11" eb="12">
      <t>ト</t>
    </rPh>
    <rPh sb="13" eb="14">
      <t>ク</t>
    </rPh>
    <rPh sb="18" eb="19">
      <t>スク</t>
    </rPh>
    <phoneticPr fontId="1"/>
  </si>
  <si>
    <t>自分を成長させるための研修に参加したり、自分からすすんで勉強したりする。</t>
    <rPh sb="0" eb="2">
      <t>ジブン</t>
    </rPh>
    <rPh sb="3" eb="5">
      <t>セイチョウ</t>
    </rPh>
    <rPh sb="11" eb="13">
      <t>ケンシュウ</t>
    </rPh>
    <rPh sb="14" eb="16">
      <t>サンカ</t>
    </rPh>
    <rPh sb="20" eb="22">
      <t>ジブン</t>
    </rPh>
    <rPh sb="28" eb="30">
      <t>ベンキョウ</t>
    </rPh>
    <phoneticPr fontId="1"/>
  </si>
  <si>
    <t>研修などの勉強の機会があれば、参加する。</t>
    <rPh sb="0" eb="2">
      <t>ケンシュウ</t>
    </rPh>
    <rPh sb="5" eb="7">
      <t>ベンキョウ</t>
    </rPh>
    <rPh sb="8" eb="10">
      <t>キカイ</t>
    </rPh>
    <rPh sb="15" eb="17">
      <t>サンカ</t>
    </rPh>
    <phoneticPr fontId="1"/>
  </si>
  <si>
    <t>研修などの勉強の機会を提供されても、参加することはない。</t>
    <rPh sb="0" eb="2">
      <t>ケンシュウ</t>
    </rPh>
    <rPh sb="5" eb="7">
      <t>ベンキョウ</t>
    </rPh>
    <rPh sb="8" eb="10">
      <t>キカイ</t>
    </rPh>
    <rPh sb="11" eb="13">
      <t>テイキョウ</t>
    </rPh>
    <rPh sb="18" eb="20">
      <t>サンカ</t>
    </rPh>
    <phoneticPr fontId="1"/>
  </si>
  <si>
    <t>職場や施設の規則や規則を守らなかった場合に起きる問題をわかった上で違反することはない。</t>
    <rPh sb="0" eb="2">
      <t>ショクバ</t>
    </rPh>
    <rPh sb="3" eb="5">
      <t>シセツ</t>
    </rPh>
    <rPh sb="6" eb="8">
      <t>キソク</t>
    </rPh>
    <rPh sb="9" eb="11">
      <t>キソク</t>
    </rPh>
    <rPh sb="12" eb="13">
      <t>マモ</t>
    </rPh>
    <rPh sb="18" eb="20">
      <t>バアイ</t>
    </rPh>
    <rPh sb="21" eb="22">
      <t>オ</t>
    </rPh>
    <rPh sb="24" eb="26">
      <t>モンダイ</t>
    </rPh>
    <rPh sb="31" eb="32">
      <t>ウエ</t>
    </rPh>
    <rPh sb="33" eb="35">
      <t>イハン</t>
    </rPh>
    <phoneticPr fontId="1"/>
  </si>
  <si>
    <t>職場や施設の規則についてわからないことがあっても、教えられれば、だいたい守ることができる。</t>
    <rPh sb="0" eb="2">
      <t>ショクバ</t>
    </rPh>
    <rPh sb="3" eb="5">
      <t>シセツ</t>
    </rPh>
    <rPh sb="6" eb="8">
      <t>キソク</t>
    </rPh>
    <rPh sb="25" eb="26">
      <t>オシ</t>
    </rPh>
    <rPh sb="36" eb="37">
      <t>マモ</t>
    </rPh>
    <phoneticPr fontId="1"/>
  </si>
  <si>
    <t>職場や施設の規則を守ることがなかなかできない。</t>
    <rPh sb="0" eb="2">
      <t>ショクバ</t>
    </rPh>
    <rPh sb="3" eb="5">
      <t>シセツ</t>
    </rPh>
    <rPh sb="6" eb="8">
      <t>キソク</t>
    </rPh>
    <rPh sb="9" eb="10">
      <t>マモ</t>
    </rPh>
    <phoneticPr fontId="1"/>
  </si>
  <si>
    <t>やむを得ない理由以外の遅刻・早退・欠勤はしない。</t>
    <rPh sb="3" eb="4">
      <t>エ</t>
    </rPh>
    <rPh sb="6" eb="10">
      <t>リユウイガイ</t>
    </rPh>
    <rPh sb="11" eb="13">
      <t>チコク</t>
    </rPh>
    <rPh sb="14" eb="16">
      <t>ソウタイ</t>
    </rPh>
    <rPh sb="17" eb="19">
      <t>ケッキン</t>
    </rPh>
    <phoneticPr fontId="1"/>
  </si>
  <si>
    <t>やむを得ない理由以外の遅刻・早退・欠勤が１回程度ある。</t>
    <rPh sb="3" eb="4">
      <t>エ</t>
    </rPh>
    <rPh sb="6" eb="10">
      <t>リユウイガイ</t>
    </rPh>
    <rPh sb="11" eb="13">
      <t>チコク</t>
    </rPh>
    <rPh sb="14" eb="16">
      <t>ソウタイ</t>
    </rPh>
    <rPh sb="17" eb="19">
      <t>ケッキン</t>
    </rPh>
    <rPh sb="21" eb="22">
      <t>カイ</t>
    </rPh>
    <rPh sb="22" eb="24">
      <t>テイド</t>
    </rPh>
    <phoneticPr fontId="1"/>
  </si>
  <si>
    <t>やむを得ない理由以外の遅刻・早退・欠勤が月に２回以上ある。または、通院や体調不良が週に１回以上ある。</t>
    <rPh sb="3" eb="4">
      <t>エ</t>
    </rPh>
    <rPh sb="6" eb="10">
      <t>リユウイガイ</t>
    </rPh>
    <rPh sb="11" eb="13">
      <t>チコク</t>
    </rPh>
    <rPh sb="14" eb="16">
      <t>ソウタイ</t>
    </rPh>
    <rPh sb="20" eb="21">
      <t>ツキ</t>
    </rPh>
    <rPh sb="23" eb="24">
      <t>カイ</t>
    </rPh>
    <rPh sb="24" eb="26">
      <t>イジョウ</t>
    </rPh>
    <rPh sb="33" eb="35">
      <t>ツウイン</t>
    </rPh>
    <rPh sb="36" eb="40">
      <t>タイチョウフリョウ</t>
    </rPh>
    <rPh sb="41" eb="42">
      <t>シュウ</t>
    </rPh>
    <rPh sb="44" eb="45">
      <t>カイ</t>
    </rPh>
    <rPh sb="45" eb="47">
      <t>イジョウ</t>
    </rPh>
    <phoneticPr fontId="1"/>
  </si>
  <si>
    <t>欠勤、遅刻をする際、毎回、連絡できる。</t>
    <rPh sb="0" eb="2">
      <t>ケッキン</t>
    </rPh>
    <rPh sb="3" eb="5">
      <t>チコク</t>
    </rPh>
    <rPh sb="8" eb="9">
      <t>サイ</t>
    </rPh>
    <rPh sb="10" eb="12">
      <t>マイカイ</t>
    </rPh>
    <rPh sb="13" eb="15">
      <t>レンラク</t>
    </rPh>
    <phoneticPr fontId="1"/>
  </si>
  <si>
    <t>欠勤、遅刻をする際、たまに連絡を忘れることがある。</t>
    <rPh sb="0" eb="2">
      <t>ケッキン</t>
    </rPh>
    <rPh sb="3" eb="5">
      <t>チコク</t>
    </rPh>
    <rPh sb="8" eb="9">
      <t>サイ</t>
    </rPh>
    <rPh sb="13" eb="15">
      <t>レンラク</t>
    </rPh>
    <rPh sb="16" eb="17">
      <t>ワス</t>
    </rPh>
    <phoneticPr fontId="1"/>
  </si>
  <si>
    <t>欠勤、遅刻をする際、連絡を忘れることが多い。</t>
    <rPh sb="0" eb="2">
      <t>ケッキン</t>
    </rPh>
    <rPh sb="3" eb="5">
      <t>チコク</t>
    </rPh>
    <rPh sb="8" eb="9">
      <t>サイ</t>
    </rPh>
    <rPh sb="10" eb="12">
      <t>レンラク</t>
    </rPh>
    <rPh sb="13" eb="14">
      <t>ワス</t>
    </rPh>
    <rPh sb="19" eb="20">
      <t>オオ</t>
    </rPh>
    <phoneticPr fontId="1"/>
  </si>
  <si>
    <t>食事、着替え、排せつ、入浴などを自分一人で行える。</t>
    <rPh sb="0" eb="2">
      <t>ショクジ</t>
    </rPh>
    <rPh sb="3" eb="5">
      <t>キガ</t>
    </rPh>
    <rPh sb="7" eb="8">
      <t>ハイ</t>
    </rPh>
    <rPh sb="11" eb="13">
      <t>ニュウヨク</t>
    </rPh>
    <rPh sb="16" eb="20">
      <t>ジブンヒトリ</t>
    </rPh>
    <rPh sb="21" eb="22">
      <t>オコナ</t>
    </rPh>
    <phoneticPr fontId="1"/>
  </si>
  <si>
    <t>食事、着替え、排せつ、入浴などの多くの部分で他の人の助けが必要である。</t>
    <rPh sb="0" eb="2">
      <t>ショクジ</t>
    </rPh>
    <rPh sb="3" eb="5">
      <t>キガ</t>
    </rPh>
    <rPh sb="7" eb="8">
      <t>ハイ</t>
    </rPh>
    <rPh sb="11" eb="13">
      <t>ニュウヨク</t>
    </rPh>
    <rPh sb="16" eb="17">
      <t>オオ</t>
    </rPh>
    <rPh sb="19" eb="21">
      <t>ブブン</t>
    </rPh>
    <rPh sb="22" eb="23">
      <t>ホカ</t>
    </rPh>
    <rPh sb="24" eb="25">
      <t>ヒト</t>
    </rPh>
    <rPh sb="26" eb="27">
      <t>タス</t>
    </rPh>
    <rPh sb="29" eb="31">
      <t>ヒツヨウ</t>
    </rPh>
    <phoneticPr fontId="1"/>
  </si>
  <si>
    <t>日常生活動作が自立している</t>
    <rPh sb="0" eb="2">
      <t>ニチ</t>
    </rPh>
    <phoneticPr fontId="1"/>
  </si>
  <si>
    <t>いつも場や気温にあった服装をし清潔で、身だしなみを整えている。</t>
    <rPh sb="3" eb="4">
      <t>バ</t>
    </rPh>
    <rPh sb="5" eb="7">
      <t>キオン</t>
    </rPh>
    <rPh sb="11" eb="13">
      <t>フクソウ</t>
    </rPh>
    <rPh sb="15" eb="17">
      <t>セイケツ</t>
    </rPh>
    <rPh sb="19" eb="20">
      <t>ミ</t>
    </rPh>
    <rPh sb="25" eb="26">
      <t>トトノ</t>
    </rPh>
    <phoneticPr fontId="1"/>
  </si>
  <si>
    <t>場や気温にあった服装、清潔さ、身だしなみを整えることがたまにできない。</t>
    <rPh sb="0" eb="1">
      <t>バ</t>
    </rPh>
    <rPh sb="2" eb="4">
      <t>キオン</t>
    </rPh>
    <rPh sb="8" eb="10">
      <t>フクソウ</t>
    </rPh>
    <rPh sb="11" eb="13">
      <t>セイケツ</t>
    </rPh>
    <rPh sb="15" eb="16">
      <t>ミ</t>
    </rPh>
    <rPh sb="21" eb="22">
      <t>トトノ</t>
    </rPh>
    <phoneticPr fontId="1"/>
  </si>
  <si>
    <t>場や気温にあった服装、清潔さ、身だしなみを整えることができないことがよくある。</t>
    <rPh sb="0" eb="1">
      <t>バ</t>
    </rPh>
    <rPh sb="2" eb="4">
      <t>キオン</t>
    </rPh>
    <rPh sb="8" eb="10">
      <t>フクソウ</t>
    </rPh>
    <rPh sb="11" eb="13">
      <t>セイケツ</t>
    </rPh>
    <rPh sb="15" eb="16">
      <t>ミ</t>
    </rPh>
    <rPh sb="21" eb="22">
      <t>トトノ</t>
    </rPh>
    <phoneticPr fontId="1"/>
  </si>
  <si>
    <t>体調に気をつけており、体調が悪くなることがほとんどない。</t>
    <rPh sb="0" eb="2">
      <t>タイチョウ</t>
    </rPh>
    <rPh sb="3" eb="4">
      <t>キ</t>
    </rPh>
    <rPh sb="11" eb="13">
      <t>タイチョウ</t>
    </rPh>
    <rPh sb="14" eb="15">
      <t>ワル</t>
    </rPh>
    <phoneticPr fontId="1"/>
  </si>
  <si>
    <t>体調に気をつけているが、時々、体調が悪くなる。</t>
    <rPh sb="0" eb="2">
      <t>タイチョウ</t>
    </rPh>
    <rPh sb="3" eb="4">
      <t>キ</t>
    </rPh>
    <rPh sb="12" eb="14">
      <t>トキドキ</t>
    </rPh>
    <rPh sb="15" eb="17">
      <t>タイチョウ</t>
    </rPh>
    <rPh sb="18" eb="19">
      <t>ワル</t>
    </rPh>
    <phoneticPr fontId="1"/>
  </si>
  <si>
    <t>よく体調が悪くなる。</t>
    <rPh sb="2" eb="4">
      <t>タイチョウ</t>
    </rPh>
    <rPh sb="5" eb="6">
      <t>ワル</t>
    </rPh>
    <phoneticPr fontId="1"/>
  </si>
  <si>
    <t>交通機関を２～３回の練習で一人で利用でき、予想していなかったこと（例：ダイヤの乱れ、乗り過ごし）が起きても対応できる。</t>
    <rPh sb="0" eb="4">
      <t>コウツウキカン</t>
    </rPh>
    <rPh sb="8" eb="9">
      <t>カイ</t>
    </rPh>
    <rPh sb="10" eb="12">
      <t>レンシュウ</t>
    </rPh>
    <rPh sb="13" eb="15">
      <t>ヒトリ</t>
    </rPh>
    <rPh sb="16" eb="18">
      <t>リヨウ</t>
    </rPh>
    <rPh sb="21" eb="23">
      <t>ヨソウ</t>
    </rPh>
    <rPh sb="33" eb="34">
      <t>レイ</t>
    </rPh>
    <rPh sb="39" eb="40">
      <t>ミダ</t>
    </rPh>
    <rPh sb="42" eb="43">
      <t>ノ</t>
    </rPh>
    <rPh sb="44" eb="45">
      <t>ス</t>
    </rPh>
    <rPh sb="49" eb="50">
      <t>オ</t>
    </rPh>
    <rPh sb="53" eb="55">
      <t>タイオウ</t>
    </rPh>
    <phoneticPr fontId="1"/>
  </si>
  <si>
    <t>交通機関を２～３回の練習で一人で利用できるが、予想していなかったことが起きると対処できないことがある。</t>
    <rPh sb="0" eb="4">
      <t>コウツウキカン</t>
    </rPh>
    <rPh sb="8" eb="9">
      <t>カイ</t>
    </rPh>
    <rPh sb="10" eb="12">
      <t>レンシュウ</t>
    </rPh>
    <rPh sb="13" eb="15">
      <t>ヒトリ</t>
    </rPh>
    <rPh sb="16" eb="18">
      <t>リヨウ</t>
    </rPh>
    <rPh sb="23" eb="25">
      <t>ヨソウ</t>
    </rPh>
    <rPh sb="35" eb="36">
      <t>オ</t>
    </rPh>
    <rPh sb="39" eb="41">
      <t>タイショ</t>
    </rPh>
    <phoneticPr fontId="1"/>
  </si>
  <si>
    <t>交通機関を一人で利用することができない。</t>
    <rPh sb="0" eb="4">
      <t>コウツウキカン</t>
    </rPh>
    <rPh sb="5" eb="7">
      <t>ヒトリ</t>
    </rPh>
    <rPh sb="8" eb="10">
      <t>リヨウ</t>
    </rPh>
    <phoneticPr fontId="1"/>
  </si>
  <si>
    <t>作業工程についてわからないことは他の人に一回確認すれば、だいたいわかる。</t>
    <rPh sb="0" eb="4">
      <t>サギョウコウテイ</t>
    </rPh>
    <rPh sb="16" eb="17">
      <t>ホカ</t>
    </rPh>
    <rPh sb="18" eb="19">
      <t>ヒト</t>
    </rPh>
    <rPh sb="20" eb="22">
      <t>イッカイ</t>
    </rPh>
    <rPh sb="22" eb="24">
      <t>カクニン</t>
    </rPh>
    <phoneticPr fontId="1"/>
  </si>
  <si>
    <t>簡単な作業工程について他の人に複数回確認すればわかる</t>
    <rPh sb="0" eb="2">
      <t>カンタン</t>
    </rPh>
    <rPh sb="3" eb="7">
      <t>サギョウコウテイ</t>
    </rPh>
    <rPh sb="11" eb="12">
      <t>ホカ</t>
    </rPh>
    <rPh sb="13" eb="14">
      <t>ヒト</t>
    </rPh>
    <rPh sb="15" eb="18">
      <t>フクスウカイ</t>
    </rPh>
    <rPh sb="18" eb="20">
      <t>カクニン</t>
    </rPh>
    <phoneticPr fontId="1"/>
  </si>
  <si>
    <t>簡単な作業工程であってもなかなかわからない。</t>
    <rPh sb="0" eb="2">
      <t>カンタン</t>
    </rPh>
    <rPh sb="3" eb="7">
      <t>サギョウコウテイ</t>
    </rPh>
    <phoneticPr fontId="1"/>
  </si>
  <si>
    <t>自分なりに適切なストレス解消法を見つけており、ストレスを溜め込むことはない。</t>
    <rPh sb="0" eb="2">
      <t>ジブン</t>
    </rPh>
    <rPh sb="5" eb="7">
      <t>テキセツ</t>
    </rPh>
    <rPh sb="12" eb="14">
      <t>カイショウ</t>
    </rPh>
    <rPh sb="14" eb="15">
      <t>ホウ</t>
    </rPh>
    <rPh sb="16" eb="17">
      <t>ミ</t>
    </rPh>
    <rPh sb="28" eb="29">
      <t>タ</t>
    </rPh>
    <rPh sb="30" eb="31">
      <t>コ</t>
    </rPh>
    <phoneticPr fontId="1"/>
  </si>
  <si>
    <t>自分なりに適切なストレス解消法を見つけているが、時々、ストレスを溜め込む。</t>
    <rPh sb="0" eb="2">
      <t>ジブン</t>
    </rPh>
    <rPh sb="5" eb="7">
      <t>テキセツ</t>
    </rPh>
    <rPh sb="12" eb="15">
      <t>カイショウホウ</t>
    </rPh>
    <rPh sb="16" eb="17">
      <t>ミ</t>
    </rPh>
    <rPh sb="24" eb="26">
      <t>トキドキ</t>
    </rPh>
    <rPh sb="32" eb="33">
      <t>タ</t>
    </rPh>
    <rPh sb="34" eb="35">
      <t>コ</t>
    </rPh>
    <phoneticPr fontId="1"/>
  </si>
  <si>
    <t>適切なストレス解消法を見つけておらず、よくストレスを溜め込む。</t>
    <rPh sb="0" eb="2">
      <t>テキセツ</t>
    </rPh>
    <rPh sb="7" eb="10">
      <t>カイショウホウ</t>
    </rPh>
    <rPh sb="11" eb="12">
      <t>ミ</t>
    </rPh>
    <rPh sb="26" eb="27">
      <t>タ</t>
    </rPh>
    <rPh sb="28" eb="29">
      <t>コ</t>
    </rPh>
    <phoneticPr fontId="1"/>
  </si>
  <si>
    <t>医師の指示通りに通院したり、タイミングや量を守って服薬できる。</t>
    <rPh sb="0" eb="2">
      <t>イシ</t>
    </rPh>
    <rPh sb="3" eb="5">
      <t>シジ</t>
    </rPh>
    <rPh sb="5" eb="6">
      <t>トオ</t>
    </rPh>
    <rPh sb="8" eb="10">
      <t>ツウイン</t>
    </rPh>
    <rPh sb="20" eb="21">
      <t>リョウ</t>
    </rPh>
    <rPh sb="22" eb="23">
      <t>マモ</t>
    </rPh>
    <rPh sb="25" eb="27">
      <t>フクヤク</t>
    </rPh>
    <phoneticPr fontId="1"/>
  </si>
  <si>
    <t>医師の指示通りに通院することはだいたいできる。慣れるまでセットしてもらえば、タイミングや量を守って服薬できる。</t>
    <rPh sb="0" eb="2">
      <t>イシ</t>
    </rPh>
    <rPh sb="3" eb="6">
      <t>シジドオ</t>
    </rPh>
    <rPh sb="8" eb="10">
      <t>ツウイン</t>
    </rPh>
    <rPh sb="23" eb="24">
      <t>ナ</t>
    </rPh>
    <rPh sb="44" eb="45">
      <t>リョウ</t>
    </rPh>
    <rPh sb="46" eb="47">
      <t>マモ</t>
    </rPh>
    <rPh sb="49" eb="51">
      <t>フクヤク</t>
    </rPh>
    <phoneticPr fontId="1"/>
  </si>
  <si>
    <t>常に他の人の助けがないと、医師の指示通りに通院や服薬ができない。</t>
    <rPh sb="0" eb="1">
      <t>ツネ</t>
    </rPh>
    <rPh sb="2" eb="3">
      <t>ホカ</t>
    </rPh>
    <rPh sb="4" eb="5">
      <t>ヒト</t>
    </rPh>
    <rPh sb="6" eb="7">
      <t>タス</t>
    </rPh>
    <rPh sb="13" eb="15">
      <t>イシ</t>
    </rPh>
    <rPh sb="16" eb="19">
      <t>シジドオ</t>
    </rPh>
    <rPh sb="21" eb="23">
      <t>ツウイン</t>
    </rPh>
    <rPh sb="24" eb="26">
      <t>フクヤク</t>
    </rPh>
    <phoneticPr fontId="1"/>
  </si>
  <si>
    <t>相手や場に応じた挨拶・返事を自分からすすんでできる。</t>
    <rPh sb="0" eb="2">
      <t>アイテ</t>
    </rPh>
    <rPh sb="3" eb="4">
      <t>バ</t>
    </rPh>
    <rPh sb="5" eb="6">
      <t>オウ</t>
    </rPh>
    <rPh sb="8" eb="10">
      <t>アイサツ</t>
    </rPh>
    <rPh sb="11" eb="13">
      <t>ヘンジ</t>
    </rPh>
    <rPh sb="14" eb="16">
      <t>ジブン</t>
    </rPh>
    <phoneticPr fontId="1"/>
  </si>
  <si>
    <t>相手から挨拶されたり、返事を求められれば応じることができる。</t>
    <rPh sb="0" eb="2">
      <t>アイテ</t>
    </rPh>
    <rPh sb="4" eb="6">
      <t>アイサツ</t>
    </rPh>
    <rPh sb="11" eb="13">
      <t>ヘンジ</t>
    </rPh>
    <rPh sb="14" eb="15">
      <t>モト</t>
    </rPh>
    <rPh sb="20" eb="21">
      <t>オウ</t>
    </rPh>
    <phoneticPr fontId="1"/>
  </si>
  <si>
    <t>相手の都合を考えた上で、自分からすすんで同僚や上司と会話ができる。</t>
    <rPh sb="0" eb="2">
      <t>アイテ</t>
    </rPh>
    <rPh sb="3" eb="5">
      <t>ツゴウ</t>
    </rPh>
    <rPh sb="6" eb="7">
      <t>カンガ</t>
    </rPh>
    <rPh sb="9" eb="10">
      <t>ウエ</t>
    </rPh>
    <rPh sb="12" eb="14">
      <t>ジブン</t>
    </rPh>
    <rPh sb="20" eb="22">
      <t>ドウリョウ</t>
    </rPh>
    <rPh sb="23" eb="25">
      <t>ジョウシ</t>
    </rPh>
    <rPh sb="26" eb="28">
      <t>カイワ</t>
    </rPh>
    <phoneticPr fontId="1"/>
  </si>
  <si>
    <t>同僚や上司から促されれば、会話ができる。</t>
    <rPh sb="0" eb="2">
      <t>ドウリョウ</t>
    </rPh>
    <rPh sb="3" eb="5">
      <t>ジョウシ</t>
    </rPh>
    <rPh sb="7" eb="8">
      <t>ウナガ</t>
    </rPh>
    <rPh sb="13" eb="15">
      <t>カイワ</t>
    </rPh>
    <phoneticPr fontId="1"/>
  </si>
  <si>
    <t>他の人の助けがないと、同僚や上司と会話ができない。または、相手の都合を考えず話し続ける。</t>
    <rPh sb="0" eb="1">
      <t>ホカ</t>
    </rPh>
    <rPh sb="2" eb="3">
      <t>ヒト</t>
    </rPh>
    <rPh sb="4" eb="5">
      <t>タス</t>
    </rPh>
    <rPh sb="11" eb="13">
      <t>ドウリョウ</t>
    </rPh>
    <rPh sb="14" eb="16">
      <t>ジョウシ</t>
    </rPh>
    <rPh sb="17" eb="19">
      <t>カイワ</t>
    </rPh>
    <rPh sb="29" eb="31">
      <t>アイテ</t>
    </rPh>
    <rPh sb="32" eb="34">
      <t>ツゴウ</t>
    </rPh>
    <rPh sb="35" eb="36">
      <t>カンガ</t>
    </rPh>
    <rPh sb="38" eb="39">
      <t>ハナ</t>
    </rPh>
    <rPh sb="40" eb="41">
      <t>ツヅ</t>
    </rPh>
    <phoneticPr fontId="1"/>
  </si>
  <si>
    <t>自分の気持ちを常に自分から相手に伝えることができる。</t>
    <rPh sb="0" eb="2">
      <t>ジブン</t>
    </rPh>
    <rPh sb="3" eb="5">
      <t>キモ</t>
    </rPh>
    <rPh sb="7" eb="8">
      <t>ツネ</t>
    </rPh>
    <rPh sb="9" eb="11">
      <t>ジブン</t>
    </rPh>
    <rPh sb="13" eb="15">
      <t>アイテ</t>
    </rPh>
    <rPh sb="16" eb="17">
      <t>ツタ</t>
    </rPh>
    <phoneticPr fontId="1"/>
  </si>
  <si>
    <t>他の人から尋ねられれば、自分の気持ちを相手に伝えることができる。</t>
    <rPh sb="0" eb="1">
      <t>ホカ</t>
    </rPh>
    <rPh sb="2" eb="3">
      <t>ヒト</t>
    </rPh>
    <rPh sb="5" eb="6">
      <t>タズ</t>
    </rPh>
    <rPh sb="12" eb="14">
      <t>ジブン</t>
    </rPh>
    <rPh sb="15" eb="17">
      <t>キモ</t>
    </rPh>
    <rPh sb="19" eb="21">
      <t>アイテ</t>
    </rPh>
    <rPh sb="22" eb="23">
      <t>ツタ</t>
    </rPh>
    <phoneticPr fontId="1"/>
  </si>
  <si>
    <t>他の人から尋ねられても、自分の気持ちを相手に伝えることができない。</t>
    <rPh sb="0" eb="1">
      <t>ホカ</t>
    </rPh>
    <rPh sb="2" eb="3">
      <t>ヒト</t>
    </rPh>
    <rPh sb="5" eb="6">
      <t>タズ</t>
    </rPh>
    <rPh sb="12" eb="14">
      <t>ジブン</t>
    </rPh>
    <rPh sb="15" eb="17">
      <t>キモ</t>
    </rPh>
    <rPh sb="19" eb="21">
      <t>アイテ</t>
    </rPh>
    <rPh sb="22" eb="23">
      <t>ツタ</t>
    </rPh>
    <phoneticPr fontId="1"/>
  </si>
  <si>
    <t>ほとんどの場合、相手が確認したいことについて答えることができる。</t>
    <rPh sb="5" eb="7">
      <t>バアイ</t>
    </rPh>
    <rPh sb="8" eb="10">
      <t>アイテ</t>
    </rPh>
    <rPh sb="11" eb="13">
      <t>カクニン</t>
    </rPh>
    <rPh sb="22" eb="23">
      <t>コタ</t>
    </rPh>
    <phoneticPr fontId="1"/>
  </si>
  <si>
    <t>時々、相手が確認したいことと違う答えをすることがある。</t>
    <rPh sb="0" eb="2">
      <t>トキドキ</t>
    </rPh>
    <rPh sb="3" eb="5">
      <t>アイテ</t>
    </rPh>
    <rPh sb="6" eb="8">
      <t>カクニン</t>
    </rPh>
    <rPh sb="14" eb="15">
      <t>チガ</t>
    </rPh>
    <rPh sb="16" eb="17">
      <t>コタ</t>
    </rPh>
    <phoneticPr fontId="1"/>
  </si>
  <si>
    <t>相手が確認したいことについて答えられないことがよくある。</t>
    <rPh sb="0" eb="2">
      <t>アイテ</t>
    </rPh>
    <rPh sb="3" eb="5">
      <t>カクニン</t>
    </rPh>
    <rPh sb="14" eb="15">
      <t>コタ</t>
    </rPh>
    <phoneticPr fontId="1"/>
  </si>
  <si>
    <t>質問・報告（作業の終了、失敗等）・連絡・相談を欠かさずすることができる。</t>
    <rPh sb="0" eb="2">
      <t>シツモン</t>
    </rPh>
    <rPh sb="3" eb="5">
      <t>ホウコク</t>
    </rPh>
    <rPh sb="6" eb="8">
      <t>サギョウ</t>
    </rPh>
    <rPh sb="9" eb="11">
      <t>シュウリョウ</t>
    </rPh>
    <rPh sb="12" eb="14">
      <t>シッパイ</t>
    </rPh>
    <rPh sb="14" eb="15">
      <t>トウ</t>
    </rPh>
    <rPh sb="17" eb="19">
      <t>レンラク</t>
    </rPh>
    <rPh sb="20" eb="22">
      <t>ソウダン</t>
    </rPh>
    <rPh sb="23" eb="24">
      <t>カ</t>
    </rPh>
    <phoneticPr fontId="1"/>
  </si>
  <si>
    <t>質問・報告・連絡・相談を時々しないことがある。</t>
    <rPh sb="0" eb="2">
      <t>シツモン</t>
    </rPh>
    <rPh sb="3" eb="5">
      <t>ホウコク</t>
    </rPh>
    <rPh sb="6" eb="8">
      <t>レンラク</t>
    </rPh>
    <rPh sb="9" eb="11">
      <t>ソウダン</t>
    </rPh>
    <rPh sb="12" eb="14">
      <t>トキドキ</t>
    </rPh>
    <phoneticPr fontId="1"/>
  </si>
  <si>
    <t>質問・報告・連絡・相談をしないことが多い、または必要以上にすることが多い。</t>
    <rPh sb="0" eb="2">
      <t>シツモン</t>
    </rPh>
    <rPh sb="3" eb="5">
      <t>ホウコク</t>
    </rPh>
    <rPh sb="6" eb="8">
      <t>レンラク</t>
    </rPh>
    <rPh sb="9" eb="11">
      <t>ソウダン</t>
    </rPh>
    <rPh sb="18" eb="19">
      <t>オオ</t>
    </rPh>
    <rPh sb="24" eb="28">
      <t>ヒツヨウイジョウ</t>
    </rPh>
    <rPh sb="34" eb="35">
      <t>オオ</t>
    </rPh>
    <phoneticPr fontId="1"/>
  </si>
  <si>
    <t>上司からの指示に従わなかったり、自分の部下ではない人に指示を出すことはない。</t>
    <rPh sb="0" eb="2">
      <t>ジョウシ</t>
    </rPh>
    <rPh sb="5" eb="7">
      <t>シジ</t>
    </rPh>
    <rPh sb="8" eb="9">
      <t>シタガ</t>
    </rPh>
    <rPh sb="16" eb="18">
      <t>ジブン</t>
    </rPh>
    <rPh sb="19" eb="21">
      <t>ブカ</t>
    </rPh>
    <rPh sb="25" eb="26">
      <t>ヒト</t>
    </rPh>
    <rPh sb="27" eb="29">
      <t>シジ</t>
    </rPh>
    <rPh sb="30" eb="31">
      <t>ダ</t>
    </rPh>
    <phoneticPr fontId="1"/>
  </si>
  <si>
    <t>上司からの指示に従わなかったり、自分の部下ではない人に指示を出すことがたまにある。</t>
    <rPh sb="0" eb="2">
      <t>ジョウシ</t>
    </rPh>
    <rPh sb="5" eb="7">
      <t>シジ</t>
    </rPh>
    <rPh sb="8" eb="9">
      <t>シタガ</t>
    </rPh>
    <rPh sb="16" eb="18">
      <t>ジブン</t>
    </rPh>
    <rPh sb="19" eb="21">
      <t>ブカ</t>
    </rPh>
    <rPh sb="25" eb="26">
      <t>ヒト</t>
    </rPh>
    <rPh sb="27" eb="29">
      <t>シジ</t>
    </rPh>
    <rPh sb="30" eb="31">
      <t>ダ</t>
    </rPh>
    <phoneticPr fontId="1"/>
  </si>
  <si>
    <t>上司からの指示に従わなかったり、自分の部下ではない人に指示を出すことがよくある。</t>
    <rPh sb="0" eb="2">
      <t>ジョウシ</t>
    </rPh>
    <rPh sb="5" eb="7">
      <t>シジ</t>
    </rPh>
    <rPh sb="8" eb="9">
      <t>シタガ</t>
    </rPh>
    <rPh sb="16" eb="18">
      <t>ジブン</t>
    </rPh>
    <rPh sb="19" eb="21">
      <t>ブカ</t>
    </rPh>
    <rPh sb="25" eb="26">
      <t>ヒト</t>
    </rPh>
    <rPh sb="27" eb="29">
      <t>シジ</t>
    </rPh>
    <rPh sb="30" eb="31">
      <t>ダ</t>
    </rPh>
    <phoneticPr fontId="1"/>
  </si>
  <si>
    <t>他の人の役割を奪うことなく、自分の役割を果たすことができる。</t>
    <rPh sb="0" eb="1">
      <t>ホカ</t>
    </rPh>
    <rPh sb="2" eb="3">
      <t>ヒト</t>
    </rPh>
    <rPh sb="4" eb="6">
      <t>ヤクワリ</t>
    </rPh>
    <rPh sb="7" eb="8">
      <t>ウバ</t>
    </rPh>
    <rPh sb="14" eb="16">
      <t>ジブン</t>
    </rPh>
    <rPh sb="17" eb="19">
      <t>ヤクワリ</t>
    </rPh>
    <rPh sb="20" eb="21">
      <t>ハ</t>
    </rPh>
    <phoneticPr fontId="1"/>
  </si>
  <si>
    <t>他の人の役割を奪うことや自分の役割を果たせないことがたまにある。</t>
    <rPh sb="0" eb="1">
      <t>ホカ</t>
    </rPh>
    <rPh sb="2" eb="3">
      <t>ヒト</t>
    </rPh>
    <rPh sb="4" eb="6">
      <t>ヤクワリ</t>
    </rPh>
    <rPh sb="7" eb="8">
      <t>ウバ</t>
    </rPh>
    <rPh sb="12" eb="14">
      <t>ジブン</t>
    </rPh>
    <rPh sb="15" eb="17">
      <t>ヤクワリ</t>
    </rPh>
    <rPh sb="18" eb="19">
      <t>ハ</t>
    </rPh>
    <phoneticPr fontId="1"/>
  </si>
  <si>
    <t>他の人の役割を奪うことや自分の役割を果たせないことがよくある。</t>
    <rPh sb="0" eb="1">
      <t>ホカ</t>
    </rPh>
    <rPh sb="2" eb="3">
      <t>ヒト</t>
    </rPh>
    <rPh sb="4" eb="6">
      <t>ヤクワリ</t>
    </rPh>
    <rPh sb="7" eb="8">
      <t>ウバ</t>
    </rPh>
    <rPh sb="12" eb="14">
      <t>ジブン</t>
    </rPh>
    <rPh sb="15" eb="17">
      <t>ヤクワリ</t>
    </rPh>
    <rPh sb="18" eb="19">
      <t>ハ</t>
    </rPh>
    <phoneticPr fontId="1"/>
  </si>
  <si>
    <t>項目ごとの評価基準の確認シート</t>
    <rPh sb="0" eb="2">
      <t>ホウ</t>
    </rPh>
    <rPh sb="5" eb="9">
      <t>ヒョウ</t>
    </rPh>
    <rPh sb="10" eb="12">
      <t>カクニn</t>
    </rPh>
    <phoneticPr fontId="1"/>
  </si>
  <si>
    <t>◎</t>
  </si>
  <si>
    <t>◯</t>
  </si>
  <si>
    <t>（方法には その具体的方法を記入・しなかった場合 その理由を記載する）</t>
    <rPh sb="30" eb="32">
      <t>キサイ</t>
    </rPh>
    <phoneticPr fontId="1"/>
  </si>
  <si>
    <t>伸び代・可能性・できること
ストレングス・支援の有無でどう変わるか。</t>
    <rPh sb="0" eb="1">
      <t>ノビシロ</t>
    </rPh>
    <rPh sb="4" eb="7">
      <t>カノウ</t>
    </rPh>
    <rPh sb="21" eb="23">
      <t>シエn</t>
    </rPh>
    <rPh sb="24" eb="26">
      <t>ウム</t>
    </rPh>
    <phoneticPr fontId="1"/>
  </si>
  <si>
    <t>対象者との面談記録</t>
    <rPh sb="0" eb="3">
      <t>タイショウ</t>
    </rPh>
    <rPh sb="5" eb="7">
      <t>メンダn</t>
    </rPh>
    <rPh sb="7" eb="9">
      <t>キロク</t>
    </rPh>
    <phoneticPr fontId="1"/>
  </si>
  <si>
    <t>実施日|</t>
    <rPh sb="0" eb="3">
      <t>ジッシ</t>
    </rPh>
    <phoneticPr fontId="1"/>
  </si>
  <si>
    <t>一般就労した際に困難に直面した時の相談機関（障害者就業・生活支援センター等）を説明したか。</t>
    <phoneticPr fontId="1"/>
  </si>
  <si>
    <t>伝えた</t>
    <rPh sb="0" eb="1">
      <t>ツタエ</t>
    </rPh>
    <phoneticPr fontId="1"/>
  </si>
  <si>
    <t>伝えていない</t>
    <phoneticPr fontId="1"/>
  </si>
  <si>
    <t>設定した</t>
    <rPh sb="0" eb="2">
      <t>セッテイ</t>
    </rPh>
    <phoneticPr fontId="1"/>
  </si>
  <si>
    <t>設定していない</t>
    <rPh sb="0" eb="1">
      <t>セッテイ</t>
    </rPh>
    <phoneticPr fontId="1"/>
  </si>
  <si>
    <t>説明していない</t>
    <rPh sb="0" eb="1">
      <t>セツメイ</t>
    </rPh>
    <phoneticPr fontId="1"/>
  </si>
  <si>
    <t>行った</t>
    <rPh sb="0" eb="1">
      <t>オコナッタ</t>
    </rPh>
    <phoneticPr fontId="1"/>
  </si>
  <si>
    <t>行う予定</t>
  </si>
  <si>
    <t>行う予定</t>
    <phoneticPr fontId="1"/>
  </si>
  <si>
    <t>評価（３できる　←　→　できない１）</t>
    <phoneticPr fontId="1"/>
  </si>
  <si>
    <t>評価（３できている　←　→　できない１）</t>
    <phoneticPr fontId="1"/>
  </si>
  <si>
    <t>新規</t>
    <rPh sb="0" eb="2">
      <t>シンキ</t>
    </rPh>
    <phoneticPr fontId="1"/>
  </si>
  <si>
    <t>更新</t>
    <rPh sb="0" eb="2">
      <t>コウシn</t>
    </rPh>
    <phoneticPr fontId="1"/>
  </si>
  <si>
    <t>実施場所｜</t>
    <rPh sb="0" eb="4">
      <t>ジッシ</t>
    </rPh>
    <phoneticPr fontId="1"/>
  </si>
  <si>
    <t>実施日｜</t>
    <rPh sb="0" eb="3">
      <t>ジッシ</t>
    </rPh>
    <phoneticPr fontId="1"/>
  </si>
  <si>
    <t>議事録</t>
    <rPh sb="0" eb="3">
      <t>ギジロク</t>
    </rPh>
    <phoneticPr fontId="1"/>
  </si>
  <si>
    <t>アセスメント後の対象者の意向</t>
    <rPh sb="8" eb="11">
      <t>タイショウ</t>
    </rPh>
    <rPh sb="12" eb="14">
      <t>イコウ</t>
    </rPh>
    <phoneticPr fontId="1"/>
  </si>
  <si>
    <t>対象者｜</t>
    <rPh sb="0" eb="3">
      <t>タイショウ</t>
    </rPh>
    <phoneticPr fontId="1"/>
  </si>
  <si>
    <t>対象者｜</t>
    <phoneticPr fontId="1"/>
  </si>
  <si>
    <t>１、就労系障害福祉サービスの説明をしたか？</t>
    <phoneticPr fontId="1"/>
  </si>
  <si>
    <t>就労移行支援・就労継続支援Ａ型・就労継続支援Ｂ型、それぞれのサービスの目的や意義等を利用者に伝えたか。</t>
    <phoneticPr fontId="1"/>
  </si>
  <si>
    <t>一般就労へ 理解を促進させるための時間を本人や保護者に設定したか。</t>
    <phoneticPr fontId="1"/>
  </si>
  <si>
    <t>【追加項目】アセスメント項目を自由に追加可</t>
    <rPh sb="1" eb="3">
      <t>ツイカ</t>
    </rPh>
    <rPh sb="3" eb="5">
      <t>コウモク</t>
    </rPh>
    <rPh sb="6" eb="8">
      <t>アセスメント</t>
    </rPh>
    <rPh sb="12" eb="14">
      <t>コウモク</t>
    </rPh>
    <rPh sb="15" eb="17">
      <t>ジユウ</t>
    </rPh>
    <rPh sb="18" eb="20">
      <t>ツイカ</t>
    </rPh>
    <rPh sb="20" eb="21">
      <t xml:space="preserve">カ </t>
    </rPh>
    <phoneticPr fontId="1"/>
  </si>
  <si>
    <t>【追加項目】アセスメント項目を自由に追加可</t>
    <phoneticPr fontId="1"/>
  </si>
  <si>
    <t>参加者｜
（機関名と参加氏名）</t>
    <rPh sb="0" eb="2">
      <t>サンカ</t>
    </rPh>
    <rPh sb="2" eb="3">
      <t>sy</t>
    </rPh>
    <rPh sb="6" eb="8">
      <t>キカn</t>
    </rPh>
    <rPh sb="8" eb="9">
      <t xml:space="preserve">メイ </t>
    </rPh>
    <rPh sb="10" eb="14">
      <t>サンカ</t>
    </rPh>
    <phoneticPr fontId="1"/>
  </si>
  <si>
    <r>
      <rPr>
        <sz val="18"/>
        <color theme="0"/>
        <rFont val="HG丸ｺﾞｼｯｸM-PRO"/>
        <family val="2"/>
        <charset val="128"/>
      </rPr>
      <t>【総合評価（支援者の見立て）】</t>
    </r>
    <r>
      <rPr>
        <sz val="14"/>
        <color theme="0"/>
        <rFont val="HG丸ｺﾞｼｯｸM-PRO"/>
        <family val="2"/>
        <charset val="128"/>
      </rPr>
      <t xml:space="preserve">
・将来的な就労の可能性や今後就労系福祉サービスを利用する際、計画書作成や支援の参考となる所見。</t>
    </r>
    <rPh sb="2" eb="6">
      <t>ソウゴウ</t>
    </rPh>
    <rPh sb="7" eb="10">
      <t>シエンセィア</t>
    </rPh>
    <rPh sb="11" eb="13">
      <t>ミタテ</t>
    </rPh>
    <rPh sb="17" eb="20">
      <t>ショウライテキン</t>
    </rPh>
    <rPh sb="21" eb="23">
      <t>シュウロウ</t>
    </rPh>
    <rPh sb="24" eb="27">
      <t>カノウ</t>
    </rPh>
    <rPh sb="28" eb="30">
      <t>コンゴ</t>
    </rPh>
    <rPh sb="30" eb="33">
      <t>シュウロウ</t>
    </rPh>
    <rPh sb="33" eb="35">
      <t>フクシサ</t>
    </rPh>
    <rPh sb="40" eb="42">
      <t>リヨウ</t>
    </rPh>
    <rPh sb="44" eb="45">
      <t xml:space="preserve">サイノ </t>
    </rPh>
    <rPh sb="46" eb="51">
      <t>ケイカク</t>
    </rPh>
    <rPh sb="52" eb="54">
      <t>シエn</t>
    </rPh>
    <rPh sb="55" eb="57">
      <t>サンコウ</t>
    </rPh>
    <rPh sb="60" eb="62">
      <t>ショケn</t>
    </rPh>
    <phoneticPr fontId="1"/>
  </si>
  <si>
    <t>１　就労選択支援アセスメントシートとは？</t>
    <phoneticPr fontId="1"/>
  </si>
  <si>
    <t>　就労選択支援アセスメントシート（以下「アセスメントシート」という。）は、就労</t>
    <rPh sb="1" eb="7">
      <t>シュウロウセンタクシエン</t>
    </rPh>
    <rPh sb="17" eb="19">
      <t>イカ</t>
    </rPh>
    <rPh sb="37" eb="39">
      <t>シュウロウ</t>
    </rPh>
    <phoneticPr fontId="1"/>
  </si>
  <si>
    <t>選択支援を利用する障がい者（以下「対象者」という。）の就労に関する以下の①から</t>
    <rPh sb="5" eb="7">
      <t>リヨウ</t>
    </rPh>
    <rPh sb="9" eb="10">
      <t>ショウ</t>
    </rPh>
    <rPh sb="12" eb="13">
      <t>シャ</t>
    </rPh>
    <rPh sb="14" eb="16">
      <t>イカ</t>
    </rPh>
    <rPh sb="17" eb="20">
      <t>タイショウシャ</t>
    </rPh>
    <rPh sb="27" eb="29">
      <t>シュウロウ</t>
    </rPh>
    <rPh sb="30" eb="31">
      <t>カン</t>
    </rPh>
    <rPh sb="33" eb="35">
      <t>イカ</t>
    </rPh>
    <phoneticPr fontId="1"/>
  </si>
  <si>
    <t>③までの情報を支援者と対象者が協同で収集、整理することにより、両者が対象者のス</t>
    <rPh sb="4" eb="6">
      <t>ジョウホウ</t>
    </rPh>
    <rPh sb="7" eb="10">
      <t>シエンシャ</t>
    </rPh>
    <rPh sb="11" eb="14">
      <t>タイショウシャ</t>
    </rPh>
    <rPh sb="15" eb="17">
      <t>キョウドウ</t>
    </rPh>
    <rPh sb="18" eb="20">
      <t>シュウシュウ</t>
    </rPh>
    <rPh sb="21" eb="23">
      <t>セイリ</t>
    </rPh>
    <rPh sb="31" eb="33">
      <t>リョウシャ</t>
    </rPh>
    <rPh sb="34" eb="37">
      <t>タイショウシャ</t>
    </rPh>
    <phoneticPr fontId="1"/>
  </si>
  <si>
    <t>トレングス（長所）や成長可能性、就労するうえでの課題等を適切に理解し、就職に向</t>
    <rPh sb="6" eb="8">
      <t>チョウショ</t>
    </rPh>
    <rPh sb="10" eb="15">
      <t>セイチョウカノウセイ</t>
    </rPh>
    <rPh sb="16" eb="18">
      <t>シュウロウ</t>
    </rPh>
    <rPh sb="24" eb="26">
      <t>カダイ</t>
    </rPh>
    <rPh sb="26" eb="27">
      <t>ナド</t>
    </rPh>
    <rPh sb="28" eb="30">
      <t>テキセツ</t>
    </rPh>
    <rPh sb="31" eb="33">
      <t>リカイ</t>
    </rPh>
    <rPh sb="35" eb="37">
      <t>シュウショク</t>
    </rPh>
    <rPh sb="38" eb="39">
      <t>ム</t>
    </rPh>
    <phoneticPr fontId="1"/>
  </si>
  <si>
    <t>けた必要な支援や配慮を検討することを目的に活用するものです。</t>
    <rPh sb="2" eb="4">
      <t>ヒツヨウ</t>
    </rPh>
    <rPh sb="5" eb="7">
      <t>シエン</t>
    </rPh>
    <rPh sb="8" eb="10">
      <t>ハイリョ</t>
    </rPh>
    <rPh sb="11" eb="13">
      <t>ケントウ</t>
    </rPh>
    <rPh sb="18" eb="20">
      <t>モクテキ</t>
    </rPh>
    <rPh sb="21" eb="23">
      <t>カツヨウ</t>
    </rPh>
    <phoneticPr fontId="1"/>
  </si>
  <si>
    <t>①　対象者の就労に関する希望・ニーズ</t>
    <rPh sb="2" eb="5">
      <t>タイショウシャ</t>
    </rPh>
    <rPh sb="6" eb="8">
      <t>シュウロウ</t>
    </rPh>
    <rPh sb="9" eb="10">
      <t>カン</t>
    </rPh>
    <rPh sb="12" eb="14">
      <t>キボウ</t>
    </rPh>
    <phoneticPr fontId="1"/>
  </si>
  <si>
    <t>②　対象者の就労のための作業遂行・職業生活・対人関係に関する現状（就労のための</t>
    <rPh sb="2" eb="5">
      <t>タイショウシャ</t>
    </rPh>
    <rPh sb="6" eb="8">
      <t>シュウロウ</t>
    </rPh>
    <rPh sb="12" eb="16">
      <t>サギョウスイコウ</t>
    </rPh>
    <rPh sb="17" eb="19">
      <t>ショクギョウ</t>
    </rPh>
    <rPh sb="19" eb="21">
      <t>セイカツ</t>
    </rPh>
    <rPh sb="22" eb="24">
      <t>タイジン</t>
    </rPh>
    <rPh sb="24" eb="26">
      <t>カンケイ</t>
    </rPh>
    <rPh sb="27" eb="28">
      <t>カン</t>
    </rPh>
    <rPh sb="30" eb="32">
      <t>ゲンジョウ</t>
    </rPh>
    <rPh sb="33" eb="35">
      <t>シュウロウ</t>
    </rPh>
    <phoneticPr fontId="1"/>
  </si>
  <si>
    <t>　　基本的事項）</t>
    <rPh sb="2" eb="5">
      <t>キホンテキ</t>
    </rPh>
    <rPh sb="5" eb="7">
      <t>ジコウ</t>
    </rPh>
    <phoneticPr fontId="1"/>
  </si>
  <si>
    <t>③　対象者と環境との相互作用の視点による就労継続のための望ましい環境</t>
    <rPh sb="2" eb="5">
      <t>タイショウシャ</t>
    </rPh>
    <rPh sb="6" eb="8">
      <t>カンキョウ</t>
    </rPh>
    <rPh sb="10" eb="12">
      <t>ソウゴ</t>
    </rPh>
    <rPh sb="12" eb="14">
      <t>サヨウ</t>
    </rPh>
    <rPh sb="15" eb="17">
      <t>シテン</t>
    </rPh>
    <rPh sb="20" eb="22">
      <t>シュウロウ</t>
    </rPh>
    <rPh sb="22" eb="24">
      <t>ケイゾク</t>
    </rPh>
    <rPh sb="28" eb="29">
      <t>ノゾ</t>
    </rPh>
    <rPh sb="32" eb="34">
      <t>カンキョウ</t>
    </rPh>
    <phoneticPr fontId="1"/>
  </si>
  <si>
    <t>　このアセスメントシートでは、「個人と環境との相互作用」の視点によるアセスメン</t>
    <rPh sb="16" eb="18">
      <t>コジン</t>
    </rPh>
    <rPh sb="19" eb="21">
      <t>カンキョウ</t>
    </rPh>
    <rPh sb="23" eb="27">
      <t>ソウゴサヨウ</t>
    </rPh>
    <rPh sb="29" eb="31">
      <t>シテン</t>
    </rPh>
    <phoneticPr fontId="1"/>
  </si>
  <si>
    <t>トを重視しています。個人の能力の発揮状況では、支援や配慮を含む環境の状況によっ</t>
    <rPh sb="2" eb="4">
      <t>ジュウシ</t>
    </rPh>
    <rPh sb="10" eb="12">
      <t>コジン</t>
    </rPh>
    <rPh sb="13" eb="15">
      <t>ノウリョク</t>
    </rPh>
    <rPh sb="16" eb="20">
      <t>ハッキジョウキョウ</t>
    </rPh>
    <rPh sb="23" eb="25">
      <t>シエン</t>
    </rPh>
    <rPh sb="26" eb="28">
      <t>ハイリョ</t>
    </rPh>
    <rPh sb="29" eb="30">
      <t>フク</t>
    </rPh>
    <rPh sb="31" eb="33">
      <t>カンキョウ</t>
    </rPh>
    <rPh sb="34" eb="36">
      <t>ジョウキョウ</t>
    </rPh>
    <phoneticPr fontId="1"/>
  </si>
  <si>
    <t>て変動します。「環境が個人に与える影響」を意識して、対象者が持っている力や長所</t>
    <rPh sb="1" eb="3">
      <t>ヘンドウ</t>
    </rPh>
    <rPh sb="8" eb="10">
      <t>カンキョウ</t>
    </rPh>
    <rPh sb="11" eb="13">
      <t>コジン</t>
    </rPh>
    <rPh sb="14" eb="15">
      <t>アタ</t>
    </rPh>
    <rPh sb="17" eb="19">
      <t>エイキョウ</t>
    </rPh>
    <rPh sb="21" eb="23">
      <t>イシキ</t>
    </rPh>
    <rPh sb="26" eb="29">
      <t>タイショウシャ</t>
    </rPh>
    <rPh sb="30" eb="31">
      <t>モ</t>
    </rPh>
    <rPh sb="35" eb="36">
      <t>チカラ</t>
    </rPh>
    <rPh sb="37" eb="39">
      <t>チョウショ</t>
    </rPh>
    <phoneticPr fontId="1"/>
  </si>
  <si>
    <t>を引き出せる環境を検討することが重要です。</t>
    <rPh sb="16" eb="18">
      <t>ジュウヨウ</t>
    </rPh>
    <phoneticPr fontId="1"/>
  </si>
  <si>
    <t>　なお、このアセスメントシートは、対象者の就労の可否や就労可能性の高低を評価す</t>
    <rPh sb="17" eb="20">
      <t>タイショウシャ</t>
    </rPh>
    <rPh sb="21" eb="23">
      <t>シュウロウ</t>
    </rPh>
    <rPh sb="24" eb="26">
      <t>カヒ</t>
    </rPh>
    <rPh sb="27" eb="32">
      <t>シュウロウカノウセイ</t>
    </rPh>
    <rPh sb="33" eb="35">
      <t>コウテイ</t>
    </rPh>
    <rPh sb="36" eb="38">
      <t>ヒョウカ</t>
    </rPh>
    <phoneticPr fontId="1"/>
  </si>
  <si>
    <t>るものではありません。また、特定のサービス等への振り分けを行うために使用するも</t>
    <rPh sb="14" eb="16">
      <t>トクテイ</t>
    </rPh>
    <rPh sb="21" eb="22">
      <t>ナド</t>
    </rPh>
    <rPh sb="24" eb="25">
      <t>フ</t>
    </rPh>
    <rPh sb="26" eb="27">
      <t>ワ</t>
    </rPh>
    <rPh sb="29" eb="30">
      <t>オコナ</t>
    </rPh>
    <rPh sb="34" eb="36">
      <t>シヨウ</t>
    </rPh>
    <phoneticPr fontId="1"/>
  </si>
  <si>
    <t>のではありません。</t>
    <phoneticPr fontId="1"/>
  </si>
  <si>
    <t>２　対象者と支援者</t>
    <rPh sb="2" eb="5">
      <t>タイショウシャ</t>
    </rPh>
    <rPh sb="6" eb="9">
      <t>シエンシャ</t>
    </rPh>
    <phoneticPr fontId="1"/>
  </si>
  <si>
    <t>　このアセスメントシートは、障がい種別に関係なく、全ての障がい者に共通して使用</t>
    <rPh sb="14" eb="15">
      <t>ショウ</t>
    </rPh>
    <rPh sb="17" eb="19">
      <t>シュベツ</t>
    </rPh>
    <rPh sb="20" eb="22">
      <t>カンケイ</t>
    </rPh>
    <rPh sb="25" eb="26">
      <t>スベ</t>
    </rPh>
    <rPh sb="28" eb="29">
      <t>ショウ</t>
    </rPh>
    <rPh sb="31" eb="32">
      <t>シャ</t>
    </rPh>
    <rPh sb="33" eb="35">
      <t>キョウツウ</t>
    </rPh>
    <rPh sb="37" eb="39">
      <t>シヨウ</t>
    </rPh>
    <phoneticPr fontId="1"/>
  </si>
  <si>
    <t>することができます。就労選択支援を利用している者を想定していますが、就労系の事</t>
    <rPh sb="10" eb="16">
      <t>シュウロウセンタクシエン</t>
    </rPh>
    <rPh sb="17" eb="19">
      <t>リヨウ</t>
    </rPh>
    <rPh sb="23" eb="24">
      <t>モノ</t>
    </rPh>
    <rPh sb="25" eb="27">
      <t>ソウテイ</t>
    </rPh>
    <rPh sb="34" eb="37">
      <t>シュウロウケイ</t>
    </rPh>
    <rPh sb="38" eb="39">
      <t>コト</t>
    </rPh>
    <phoneticPr fontId="1"/>
  </si>
  <si>
    <t>業所でアセスメントを行う際も使用することができます。特に次のような対象者への活</t>
    <rPh sb="0" eb="1">
      <t>ギョウ</t>
    </rPh>
    <rPh sb="1" eb="2">
      <t>ショ</t>
    </rPh>
    <rPh sb="10" eb="11">
      <t>オコナ</t>
    </rPh>
    <rPh sb="12" eb="13">
      <t>サイ</t>
    </rPh>
    <rPh sb="14" eb="16">
      <t>シヨウ</t>
    </rPh>
    <rPh sb="26" eb="27">
      <t>トク</t>
    </rPh>
    <rPh sb="28" eb="29">
      <t>ツギ</t>
    </rPh>
    <rPh sb="33" eb="36">
      <t>タイショウシャ</t>
    </rPh>
    <rPh sb="38" eb="39">
      <t>カツ</t>
    </rPh>
    <phoneticPr fontId="1"/>
  </si>
  <si>
    <t>用を想定しています。</t>
    <rPh sb="0" eb="1">
      <t>ヨウ</t>
    </rPh>
    <rPh sb="2" eb="4">
      <t>ソウテイ</t>
    </rPh>
    <phoneticPr fontId="1"/>
  </si>
  <si>
    <t>・　就労経験がなく就労系障害福祉サービスを希望している者</t>
    <rPh sb="2" eb="6">
      <t>シュウロウケイケン</t>
    </rPh>
    <rPh sb="9" eb="12">
      <t>シュウロウケイ</t>
    </rPh>
    <rPh sb="12" eb="16">
      <t>ショウガイフクシ</t>
    </rPh>
    <rPh sb="21" eb="23">
      <t>キボウ</t>
    </rPh>
    <rPh sb="27" eb="28">
      <t>モノ</t>
    </rPh>
    <phoneticPr fontId="1"/>
  </si>
  <si>
    <t>・　就労系障害福祉サービスにより就労しており就職を希望している者</t>
    <rPh sb="2" eb="5">
      <t>シュウロウケイ</t>
    </rPh>
    <rPh sb="5" eb="7">
      <t>ショウガイ</t>
    </rPh>
    <rPh sb="7" eb="9">
      <t>フクシ</t>
    </rPh>
    <rPh sb="16" eb="18">
      <t>シュウロウ</t>
    </rPh>
    <rPh sb="22" eb="24">
      <t>シュウショク</t>
    </rPh>
    <rPh sb="25" eb="27">
      <t>キボウ</t>
    </rPh>
    <rPh sb="31" eb="32">
      <t>モノ</t>
    </rPh>
    <phoneticPr fontId="1"/>
  </si>
  <si>
    <t>・　就労経験がなく就職を希望している者</t>
    <rPh sb="2" eb="6">
      <t>シュウロウケイケン</t>
    </rPh>
    <rPh sb="9" eb="11">
      <t>シュウショク</t>
    </rPh>
    <rPh sb="12" eb="14">
      <t>キボウ</t>
    </rPh>
    <rPh sb="18" eb="19">
      <t>モノ</t>
    </rPh>
    <phoneticPr fontId="1"/>
  </si>
  <si>
    <t>・　中途障がい者など受障後はじめて就労を希望する者</t>
    <rPh sb="2" eb="4">
      <t>チュウト</t>
    </rPh>
    <rPh sb="4" eb="5">
      <t>ショウ</t>
    </rPh>
    <rPh sb="7" eb="8">
      <t>シャ</t>
    </rPh>
    <rPh sb="10" eb="11">
      <t>ウケ</t>
    </rPh>
    <rPh sb="11" eb="12">
      <t>ショウ</t>
    </rPh>
    <rPh sb="12" eb="13">
      <t>ゴ</t>
    </rPh>
    <rPh sb="17" eb="19">
      <t>シュウロウ</t>
    </rPh>
    <rPh sb="20" eb="22">
      <t>キボウ</t>
    </rPh>
    <rPh sb="24" eb="25">
      <t>モノ</t>
    </rPh>
    <phoneticPr fontId="1"/>
  </si>
  <si>
    <t>・　職業経験はあるが一定期間就労していない者や離転職を繰り返している者</t>
    <rPh sb="2" eb="6">
      <t>ショクギョウケイケン</t>
    </rPh>
    <rPh sb="10" eb="14">
      <t>イッテイキカン</t>
    </rPh>
    <rPh sb="14" eb="16">
      <t>シュウロウ</t>
    </rPh>
    <rPh sb="21" eb="22">
      <t>モノ</t>
    </rPh>
    <rPh sb="23" eb="24">
      <t>リ</t>
    </rPh>
    <rPh sb="24" eb="26">
      <t>テンショク</t>
    </rPh>
    <rPh sb="27" eb="28">
      <t>ク</t>
    </rPh>
    <rPh sb="29" eb="30">
      <t>カエ</t>
    </rPh>
    <rPh sb="34" eb="35">
      <t>モノ</t>
    </rPh>
    <phoneticPr fontId="1"/>
  </si>
  <si>
    <t>　アセスメントを実施する支援者は、就労選択支援事業所の担当者、その他就労支援機</t>
    <rPh sb="8" eb="10">
      <t>ジッシ</t>
    </rPh>
    <rPh sb="12" eb="15">
      <t>シエンシャ</t>
    </rPh>
    <rPh sb="17" eb="23">
      <t>シュウロウセンタクシエン</t>
    </rPh>
    <rPh sb="23" eb="26">
      <t>ジギョウショ</t>
    </rPh>
    <rPh sb="27" eb="30">
      <t>タントウシャ</t>
    </rPh>
    <rPh sb="33" eb="34">
      <t>タ</t>
    </rPh>
    <rPh sb="34" eb="36">
      <t>シュウロウ</t>
    </rPh>
    <rPh sb="36" eb="38">
      <t>シエン</t>
    </rPh>
    <phoneticPr fontId="1"/>
  </si>
  <si>
    <t>関等において対象者の就労支援を担当している者を想定しています。</t>
    <rPh sb="15" eb="17">
      <t>タントウ</t>
    </rPh>
    <rPh sb="21" eb="22">
      <t>モノ</t>
    </rPh>
    <rPh sb="23" eb="25">
      <t>ソウテイ</t>
    </rPh>
    <phoneticPr fontId="1"/>
  </si>
  <si>
    <t>３　必要な情報</t>
    <rPh sb="2" eb="4">
      <t>ヒツヨウ</t>
    </rPh>
    <rPh sb="5" eb="7">
      <t>ジョウホウ</t>
    </rPh>
    <phoneticPr fontId="1"/>
  </si>
  <si>
    <t>　このアセスメントシートによるアセスメントは、対象者から提供される情報のほか、</t>
    <rPh sb="23" eb="26">
      <t>タイショウシャ</t>
    </rPh>
    <rPh sb="28" eb="30">
      <t>テイキョウ</t>
    </rPh>
    <rPh sb="33" eb="35">
      <t>ジョウホウ</t>
    </rPh>
    <phoneticPr fontId="1"/>
  </si>
  <si>
    <t>場面設定法（作業場面）や職場実習により支援者が把握した対象者の適応状況に関する</t>
    <rPh sb="0" eb="2">
      <t>バメン</t>
    </rPh>
    <rPh sb="2" eb="4">
      <t>セッテイ</t>
    </rPh>
    <rPh sb="4" eb="5">
      <t>ホウ</t>
    </rPh>
    <rPh sb="6" eb="8">
      <t>サギョウ</t>
    </rPh>
    <rPh sb="8" eb="10">
      <t>バメン</t>
    </rPh>
    <rPh sb="12" eb="14">
      <t>ショクバ</t>
    </rPh>
    <rPh sb="14" eb="16">
      <t>ジッシュウ</t>
    </rPh>
    <rPh sb="19" eb="22">
      <t>シエンシャ</t>
    </rPh>
    <rPh sb="23" eb="25">
      <t>ハアク</t>
    </rPh>
    <rPh sb="27" eb="30">
      <t>タイショウシャ</t>
    </rPh>
    <rPh sb="31" eb="33">
      <t>テキオウ</t>
    </rPh>
    <rPh sb="33" eb="35">
      <t>ジョウキョウ</t>
    </rPh>
    <rPh sb="36" eb="37">
      <t>カン</t>
    </rPh>
    <phoneticPr fontId="1"/>
  </si>
  <si>
    <t>情報、家族や関係機関から提供される情報、他のチェックリストやワークサンプル、検</t>
    <rPh sb="12" eb="14">
      <t>テイキョウ</t>
    </rPh>
    <rPh sb="17" eb="19">
      <t>ジョウホウ</t>
    </rPh>
    <rPh sb="20" eb="21">
      <t>ホカ</t>
    </rPh>
    <rPh sb="38" eb="39">
      <t>ケン</t>
    </rPh>
    <phoneticPr fontId="1"/>
  </si>
  <si>
    <t>査等の情報を総合的に活用して実施します。支援者が場面設定法（作業場面）や職場実</t>
    <rPh sb="0" eb="1">
      <t>サ</t>
    </rPh>
    <rPh sb="1" eb="2">
      <t>ナド</t>
    </rPh>
    <rPh sb="3" eb="5">
      <t>ジョウホウ</t>
    </rPh>
    <rPh sb="6" eb="9">
      <t>ソウゴウテキ</t>
    </rPh>
    <rPh sb="10" eb="12">
      <t>カツヨウ</t>
    </rPh>
    <rPh sb="14" eb="16">
      <t>ジッシ</t>
    </rPh>
    <rPh sb="20" eb="23">
      <t>シエンシャ</t>
    </rPh>
    <rPh sb="24" eb="26">
      <t>バメン</t>
    </rPh>
    <rPh sb="26" eb="28">
      <t>セッテイ</t>
    </rPh>
    <rPh sb="28" eb="29">
      <t>ホウ</t>
    </rPh>
    <rPh sb="30" eb="32">
      <t>サギョウ</t>
    </rPh>
    <rPh sb="32" eb="34">
      <t>バメン</t>
    </rPh>
    <rPh sb="36" eb="38">
      <t>ショクバ</t>
    </rPh>
    <rPh sb="38" eb="39">
      <t>ジツ</t>
    </rPh>
    <phoneticPr fontId="1"/>
  </si>
  <si>
    <t>習により対象者の適応状況を直接観察していることが望まれますが、観察することがで</t>
    <rPh sb="0" eb="1">
      <t>シュウ</t>
    </rPh>
    <rPh sb="4" eb="7">
      <t>タイショウシャ</t>
    </rPh>
    <rPh sb="8" eb="10">
      <t>テキオウ</t>
    </rPh>
    <rPh sb="10" eb="12">
      <t>ジョウキョウ</t>
    </rPh>
    <rPh sb="13" eb="15">
      <t>チョクセツ</t>
    </rPh>
    <rPh sb="15" eb="17">
      <t>カンサツ</t>
    </rPh>
    <rPh sb="24" eb="25">
      <t>ノゾ</t>
    </rPh>
    <rPh sb="31" eb="33">
      <t>カンサツ</t>
    </rPh>
    <phoneticPr fontId="1"/>
  </si>
  <si>
    <t>きなかった場合は、事前に他の支援者から対象者の適応状況を把握しておくことや、対象</t>
    <rPh sb="5" eb="7">
      <t>バアイ</t>
    </rPh>
    <rPh sb="9" eb="11">
      <t>ジゼン</t>
    </rPh>
    <rPh sb="12" eb="13">
      <t>ホカ</t>
    </rPh>
    <rPh sb="14" eb="17">
      <t>シエンシャ</t>
    </rPh>
    <rPh sb="19" eb="22">
      <t>タイショウシャ</t>
    </rPh>
    <rPh sb="23" eb="27">
      <t>テキオウジョウキョウ</t>
    </rPh>
    <rPh sb="28" eb="30">
      <t>ハアク</t>
    </rPh>
    <rPh sb="38" eb="40">
      <t>タイショウ</t>
    </rPh>
    <phoneticPr fontId="1"/>
  </si>
  <si>
    <t>者との面談で過去の経験から適応状況を把握することで必要な情報を収集する方法もあり</t>
    <rPh sb="0" eb="1">
      <t>シャ</t>
    </rPh>
    <rPh sb="3" eb="5">
      <t>メンダン</t>
    </rPh>
    <rPh sb="6" eb="8">
      <t>カコ</t>
    </rPh>
    <rPh sb="9" eb="11">
      <t>ケイケン</t>
    </rPh>
    <rPh sb="13" eb="17">
      <t>テキオウジョウキョウ</t>
    </rPh>
    <rPh sb="18" eb="20">
      <t>ハアク</t>
    </rPh>
    <rPh sb="25" eb="27">
      <t>ヒツヨウ</t>
    </rPh>
    <rPh sb="28" eb="30">
      <t>ジョウホウ</t>
    </rPh>
    <rPh sb="31" eb="33">
      <t>シュウシュウ</t>
    </rPh>
    <rPh sb="35" eb="37">
      <t>ホウホウ</t>
    </rPh>
    <phoneticPr fontId="1"/>
  </si>
  <si>
    <t>ます。これらの情報を十分に収集してからアセスメントを実施することが望まれます。</t>
    <rPh sb="13" eb="15">
      <t>シュウシュウ</t>
    </rPh>
    <rPh sb="26" eb="28">
      <t>ジッシ</t>
    </rPh>
    <rPh sb="33" eb="34">
      <t>ノゾ</t>
    </rPh>
    <phoneticPr fontId="1"/>
  </si>
  <si>
    <t>４　基本原則</t>
    <rPh sb="2" eb="6">
      <t>キホンゲンソク</t>
    </rPh>
    <phoneticPr fontId="1"/>
  </si>
  <si>
    <t>　このアセスメントシートによるアセスメントは、個別面談場面を通じて、支援者と対</t>
    <rPh sb="23" eb="25">
      <t>コベツ</t>
    </rPh>
    <rPh sb="25" eb="29">
      <t>メンダンバメン</t>
    </rPh>
    <rPh sb="30" eb="31">
      <t>ツウ</t>
    </rPh>
    <rPh sb="34" eb="37">
      <t>シエンシャ</t>
    </rPh>
    <rPh sb="38" eb="39">
      <t>タイ</t>
    </rPh>
    <phoneticPr fontId="1"/>
  </si>
  <si>
    <t>象者が協同で必要な情報を収集、整理しながら行います。支援者は対象者の意見や自己</t>
    <rPh sb="0" eb="1">
      <t>ゾウ</t>
    </rPh>
    <rPh sb="1" eb="2">
      <t>シャ</t>
    </rPh>
    <rPh sb="3" eb="5">
      <t>キョウドウ</t>
    </rPh>
    <rPh sb="6" eb="8">
      <t>ヒツヨウ</t>
    </rPh>
    <rPh sb="9" eb="11">
      <t>ジョウホウ</t>
    </rPh>
    <rPh sb="12" eb="14">
      <t>シュウシュウ</t>
    </rPh>
    <rPh sb="15" eb="17">
      <t>セイリ</t>
    </rPh>
    <rPh sb="21" eb="22">
      <t>オコナ</t>
    </rPh>
    <rPh sb="26" eb="29">
      <t>シエンシャ</t>
    </rPh>
    <rPh sb="30" eb="33">
      <t>タイショウシャ</t>
    </rPh>
    <rPh sb="34" eb="36">
      <t>イケン</t>
    </rPh>
    <rPh sb="37" eb="39">
      <t>ジコ</t>
    </rPh>
    <phoneticPr fontId="1"/>
  </si>
  <si>
    <t>評価を確認しながら協同でアセスメントを行う必要があります。支援者が一方的に評価</t>
    <rPh sb="0" eb="2">
      <t>ヒョウカ</t>
    </rPh>
    <rPh sb="3" eb="5">
      <t>カクニン</t>
    </rPh>
    <rPh sb="9" eb="11">
      <t>キョウドウ</t>
    </rPh>
    <rPh sb="19" eb="20">
      <t>オコナ</t>
    </rPh>
    <rPh sb="21" eb="23">
      <t>ヒツヨウ</t>
    </rPh>
    <rPh sb="29" eb="32">
      <t>シエンシャ</t>
    </rPh>
    <rPh sb="33" eb="36">
      <t>イッポウテキ</t>
    </rPh>
    <rPh sb="37" eb="39">
      <t>ヒョウカ</t>
    </rPh>
    <phoneticPr fontId="1"/>
  </si>
  <si>
    <t>結果を対象者に押し付けることがあってはなりません。</t>
    <rPh sb="0" eb="2">
      <t>ケッカ</t>
    </rPh>
    <rPh sb="3" eb="6">
      <t>タイショウシャ</t>
    </rPh>
    <rPh sb="7" eb="8">
      <t>オ</t>
    </rPh>
    <rPh sb="9" eb="10">
      <t>ツ</t>
    </rPh>
    <phoneticPr fontId="1"/>
  </si>
  <si>
    <t>　このアセスメントシートによるアセスメントを実施する場合は、アセスメントの目的</t>
    <rPh sb="22" eb="24">
      <t>ジッシ</t>
    </rPh>
    <rPh sb="26" eb="28">
      <t>バアイ</t>
    </rPh>
    <rPh sb="37" eb="39">
      <t>モクテキ</t>
    </rPh>
    <phoneticPr fontId="1"/>
  </si>
  <si>
    <t>や内容、方法等を対象者に説明してください。対象者がその実施に同意したことを以っ</t>
    <rPh sb="1" eb="3">
      <t>ナイヨウ</t>
    </rPh>
    <rPh sb="4" eb="6">
      <t>ホウホウ</t>
    </rPh>
    <rPh sb="6" eb="7">
      <t>ナド</t>
    </rPh>
    <rPh sb="8" eb="11">
      <t>タイショウシャ</t>
    </rPh>
    <rPh sb="12" eb="14">
      <t>セツメイ</t>
    </rPh>
    <rPh sb="21" eb="24">
      <t>タイショウシャ</t>
    </rPh>
    <rPh sb="27" eb="29">
      <t>ジッシ</t>
    </rPh>
    <rPh sb="30" eb="32">
      <t>ドウイ</t>
    </rPh>
    <rPh sb="37" eb="38">
      <t>モ</t>
    </rPh>
    <phoneticPr fontId="1"/>
  </si>
  <si>
    <t>てアセスメントを開始します。</t>
    <rPh sb="8" eb="10">
      <t>カイシ</t>
    </rPh>
    <phoneticPr fontId="1"/>
  </si>
  <si>
    <t>５　アセスメント方法</t>
    <rPh sb="8" eb="10">
      <t>ホウホウ</t>
    </rPh>
    <phoneticPr fontId="1"/>
  </si>
  <si>
    <t>　支援者と対象者による個別面談場面において、支援者が対象者に各項目について質問</t>
    <rPh sb="1" eb="4">
      <t>シエンシャ</t>
    </rPh>
    <rPh sb="5" eb="8">
      <t>タイショウシャ</t>
    </rPh>
    <rPh sb="11" eb="15">
      <t>コベツメンダン</t>
    </rPh>
    <rPh sb="15" eb="17">
      <t>バメン</t>
    </rPh>
    <rPh sb="22" eb="25">
      <t>シエンシャ</t>
    </rPh>
    <rPh sb="26" eb="29">
      <t>タイショウシャ</t>
    </rPh>
    <rPh sb="30" eb="33">
      <t>カクコウモク</t>
    </rPh>
    <rPh sb="37" eb="39">
      <t>シツモン</t>
    </rPh>
    <phoneticPr fontId="1"/>
  </si>
  <si>
    <t>し、就労に関する希望・ニーズの情報を収集します。質問にあたっては次の点に留意し</t>
    <rPh sb="8" eb="10">
      <t>キボウ</t>
    </rPh>
    <rPh sb="15" eb="17">
      <t>ジョウホウ</t>
    </rPh>
    <rPh sb="18" eb="20">
      <t>シュウシュウ</t>
    </rPh>
    <rPh sb="24" eb="26">
      <t>シツモン</t>
    </rPh>
    <rPh sb="32" eb="33">
      <t>ツギ</t>
    </rPh>
    <rPh sb="34" eb="35">
      <t>テン</t>
    </rPh>
    <rPh sb="36" eb="38">
      <t>リュウイ</t>
    </rPh>
    <phoneticPr fontId="1"/>
  </si>
  <si>
    <t>てください。</t>
    <phoneticPr fontId="1"/>
  </si>
  <si>
    <t>・　質問は必要に応じシートを見せながら行い、対象者の理解状況にあわせてわかりや</t>
    <rPh sb="2" eb="4">
      <t>シツモン</t>
    </rPh>
    <rPh sb="5" eb="7">
      <t>ヒツヨウ</t>
    </rPh>
    <rPh sb="8" eb="9">
      <t>オウ</t>
    </rPh>
    <rPh sb="14" eb="15">
      <t>ミ</t>
    </rPh>
    <rPh sb="19" eb="20">
      <t>オコナ</t>
    </rPh>
    <rPh sb="22" eb="25">
      <t>タイショウシャ</t>
    </rPh>
    <rPh sb="26" eb="28">
      <t>リカイ</t>
    </rPh>
    <rPh sb="28" eb="30">
      <t>ジョウキョウ</t>
    </rPh>
    <phoneticPr fontId="1"/>
  </si>
  <si>
    <t>　すい説明に努めます。</t>
    <rPh sb="3" eb="5">
      <t>セツメイ</t>
    </rPh>
    <rPh sb="6" eb="7">
      <t>ツト</t>
    </rPh>
    <phoneticPr fontId="1"/>
  </si>
  <si>
    <t>・　項目には質問に自由に答えるものと回答選択肢を設定しているものがあります。回答</t>
    <rPh sb="2" eb="4">
      <t>コウモク</t>
    </rPh>
    <rPh sb="6" eb="8">
      <t>シツモン</t>
    </rPh>
    <rPh sb="9" eb="11">
      <t>ジユウ</t>
    </rPh>
    <rPh sb="12" eb="13">
      <t>コタ</t>
    </rPh>
    <rPh sb="18" eb="20">
      <t>カイトウ</t>
    </rPh>
    <rPh sb="20" eb="23">
      <t>センタクシ</t>
    </rPh>
    <rPh sb="24" eb="26">
      <t>セッテイ</t>
    </rPh>
    <rPh sb="38" eb="40">
      <t>カイトウ</t>
    </rPh>
    <phoneticPr fontId="1"/>
  </si>
  <si>
    <t>　選択肢を設定している項目は、対象者にシートを見せるなどにより選択肢を提示します。</t>
    <rPh sb="1" eb="4">
      <t>センタクシ</t>
    </rPh>
    <rPh sb="5" eb="7">
      <t>セッテイ</t>
    </rPh>
    <rPh sb="11" eb="13">
      <t>コウモク</t>
    </rPh>
    <rPh sb="15" eb="18">
      <t>タイショウシャ</t>
    </rPh>
    <rPh sb="23" eb="24">
      <t>ミ</t>
    </rPh>
    <rPh sb="31" eb="34">
      <t>センタクシ</t>
    </rPh>
    <rPh sb="35" eb="37">
      <t>テイジ</t>
    </rPh>
    <phoneticPr fontId="1"/>
  </si>
  <si>
    <t>・　最初の回答だけでは十分な情報でないと判断したときやさらに質問することが必要と</t>
    <rPh sb="2" eb="4">
      <t>サイショ</t>
    </rPh>
    <rPh sb="5" eb="7">
      <t>カイトウ</t>
    </rPh>
    <rPh sb="11" eb="13">
      <t>ジュウブン</t>
    </rPh>
    <rPh sb="14" eb="16">
      <t>ジョウホウ</t>
    </rPh>
    <rPh sb="20" eb="22">
      <t>ハンダン</t>
    </rPh>
    <rPh sb="30" eb="32">
      <t>シツモン</t>
    </rPh>
    <rPh sb="37" eb="39">
      <t>ヒツヨウ</t>
    </rPh>
    <phoneticPr fontId="1"/>
  </si>
  <si>
    <t>　判断したときは、支援者は収集したい情報にポイントを絞って具体的に再質問します。</t>
    <rPh sb="1" eb="3">
      <t>ハンダン</t>
    </rPh>
    <rPh sb="9" eb="12">
      <t>シエンシャ</t>
    </rPh>
    <rPh sb="13" eb="15">
      <t>シュウシュウ</t>
    </rPh>
    <rPh sb="18" eb="20">
      <t>ジョウホウ</t>
    </rPh>
    <rPh sb="26" eb="27">
      <t>シボ</t>
    </rPh>
    <rPh sb="29" eb="32">
      <t>グタイテキ</t>
    </rPh>
    <rPh sb="33" eb="36">
      <t>サイシツモン</t>
    </rPh>
    <phoneticPr fontId="1"/>
  </si>
  <si>
    <t>・　項目の順番は必要な情報を収集しやすいように設定していますが、対象者の状況に</t>
    <rPh sb="2" eb="4">
      <t>コウモク</t>
    </rPh>
    <rPh sb="5" eb="7">
      <t>ジュンバン</t>
    </rPh>
    <rPh sb="8" eb="10">
      <t>ヒツヨウ</t>
    </rPh>
    <rPh sb="11" eb="13">
      <t>ジョウホウ</t>
    </rPh>
    <rPh sb="14" eb="16">
      <t>シュウシュウ</t>
    </rPh>
    <rPh sb="23" eb="25">
      <t>セッテイ</t>
    </rPh>
    <rPh sb="32" eb="35">
      <t>タイショウシャ</t>
    </rPh>
    <rPh sb="36" eb="38">
      <t>ジョウキョウ</t>
    </rPh>
    <phoneticPr fontId="1"/>
  </si>
  <si>
    <t>　することができます。</t>
    <phoneticPr fontId="1"/>
  </si>
  <si>
    <t>・　ここでは対象者の希望・ニーズの収集に専念してください。支援者から見て現実的で</t>
    <rPh sb="6" eb="9">
      <t>タイショウシャ</t>
    </rPh>
    <rPh sb="10" eb="12">
      <t>キボウ</t>
    </rPh>
    <rPh sb="17" eb="19">
      <t>シュウシュウ</t>
    </rPh>
    <rPh sb="20" eb="22">
      <t>センネン</t>
    </rPh>
    <rPh sb="29" eb="32">
      <t>シエンシャ</t>
    </rPh>
    <rPh sb="34" eb="35">
      <t>ミ</t>
    </rPh>
    <rPh sb="36" eb="39">
      <t>ゲンジツテキ</t>
    </rPh>
    <phoneticPr fontId="1"/>
  </si>
  <si>
    <t>　ない希望・ニーズがあったとしても、そのまま受け止め記録してください。希望・ニー</t>
    <rPh sb="3" eb="5">
      <t>キボウ</t>
    </rPh>
    <rPh sb="22" eb="23">
      <t>ウ</t>
    </rPh>
    <rPh sb="24" eb="25">
      <t>ト</t>
    </rPh>
    <rPh sb="26" eb="28">
      <t>キロク</t>
    </rPh>
    <rPh sb="35" eb="37">
      <t>キボウ</t>
    </rPh>
    <phoneticPr fontId="1"/>
  </si>
  <si>
    <t>　ズに関する助言は、全体のアセスメント結果を協議する際に必要に応じ行ってください。</t>
    <rPh sb="3" eb="4">
      <t>カン</t>
    </rPh>
    <rPh sb="6" eb="8">
      <t>ジョゲン</t>
    </rPh>
    <rPh sb="10" eb="12">
      <t>ゼンタイ</t>
    </rPh>
    <rPh sb="19" eb="21">
      <t>ケッカ</t>
    </rPh>
    <rPh sb="22" eb="24">
      <t>キョウギ</t>
    </rPh>
    <rPh sb="26" eb="27">
      <t>サイ</t>
    </rPh>
    <rPh sb="28" eb="30">
      <t>ヒツヨウ</t>
    </rPh>
    <rPh sb="31" eb="32">
      <t>オウ</t>
    </rPh>
    <rPh sb="33" eb="34">
      <t>オコナ</t>
    </rPh>
    <phoneticPr fontId="1"/>
  </si>
  <si>
    <t>○</t>
    <phoneticPr fontId="1"/>
  </si>
  <si>
    <t>他者と適度な距離を保って過ごすことができる</t>
    <rPh sb="3" eb="5">
      <t>テキド</t>
    </rPh>
    <rPh sb="6" eb="8">
      <t>キョリ</t>
    </rPh>
    <rPh sb="9" eb="10">
      <t>タモ</t>
    </rPh>
    <rPh sb="12" eb="13">
      <t>ス</t>
    </rPh>
    <phoneticPr fontId="1"/>
  </si>
  <si>
    <t>良かれと思ってした行動で周りに迷惑をかけることがない。</t>
    <rPh sb="0" eb="1">
      <t>ヨ</t>
    </rPh>
    <rPh sb="4" eb="5">
      <t>オモ</t>
    </rPh>
    <rPh sb="9" eb="11">
      <t>コウドウ</t>
    </rPh>
    <rPh sb="12" eb="13">
      <t>マワ</t>
    </rPh>
    <rPh sb="15" eb="17">
      <t>メイワク</t>
    </rPh>
    <phoneticPr fontId="1"/>
  </si>
  <si>
    <t>良かれと思ってした行動で周りに迷惑をかけることがたまにある。</t>
    <rPh sb="0" eb="1">
      <t>ヨ</t>
    </rPh>
    <rPh sb="4" eb="5">
      <t>オモ</t>
    </rPh>
    <rPh sb="9" eb="11">
      <t>コウドウ</t>
    </rPh>
    <rPh sb="12" eb="13">
      <t>マワ</t>
    </rPh>
    <rPh sb="15" eb="17">
      <t>メイワク</t>
    </rPh>
    <phoneticPr fontId="1"/>
  </si>
  <si>
    <t>良かれと思ってした行動で周りに迷惑をかけることがよくある。</t>
    <rPh sb="0" eb="1">
      <t>ヨ</t>
    </rPh>
    <rPh sb="4" eb="5">
      <t>オモ</t>
    </rPh>
    <rPh sb="9" eb="11">
      <t>コウドウ</t>
    </rPh>
    <rPh sb="12" eb="13">
      <t>マワ</t>
    </rPh>
    <rPh sb="15" eb="17">
      <t>メイワク</t>
    </rPh>
    <phoneticPr fontId="1"/>
  </si>
  <si>
    <t>○○</t>
    <phoneticPr fontId="1"/>
  </si>
  <si>
    <t>他者と適切な距離感で関わることができる</t>
    <rPh sb="0" eb="2">
      <t>タシャ</t>
    </rPh>
    <rPh sb="3" eb="5">
      <t>テキセツ</t>
    </rPh>
    <rPh sb="6" eb="9">
      <t>キョリカン</t>
    </rPh>
    <rPh sb="10" eb="11">
      <t>カカ</t>
    </rPh>
    <phoneticPr fontId="1"/>
  </si>
  <si>
    <t>相手が圧迫感や不快感を感じない適切な距離を保ち関わることができる。</t>
    <rPh sb="0" eb="2">
      <t>アイテ</t>
    </rPh>
    <rPh sb="3" eb="6">
      <t>アッパクカン</t>
    </rPh>
    <rPh sb="7" eb="10">
      <t>フカイカン</t>
    </rPh>
    <rPh sb="11" eb="12">
      <t>カン</t>
    </rPh>
    <rPh sb="15" eb="17">
      <t>テキセツ</t>
    </rPh>
    <rPh sb="18" eb="20">
      <t>キョリ</t>
    </rPh>
    <rPh sb="21" eb="22">
      <t>タモ</t>
    </rPh>
    <rPh sb="23" eb="24">
      <t>カカ</t>
    </rPh>
    <phoneticPr fontId="1"/>
  </si>
  <si>
    <t>たびたび、距離感について注意を受けるが適度な距離感を保てないことが多い。</t>
    <rPh sb="5" eb="8">
      <t>キョリカン</t>
    </rPh>
    <rPh sb="12" eb="14">
      <t>チュウイ</t>
    </rPh>
    <rPh sb="15" eb="16">
      <t>ウ</t>
    </rPh>
    <rPh sb="19" eb="21">
      <t>テキド</t>
    </rPh>
    <rPh sb="22" eb="25">
      <t>キョリカン</t>
    </rPh>
    <rPh sb="26" eb="27">
      <t>タモ</t>
    </rPh>
    <rPh sb="33" eb="34">
      <t>オオ</t>
    </rPh>
    <phoneticPr fontId="1"/>
  </si>
  <si>
    <t>○</t>
    <phoneticPr fontId="1"/>
  </si>
  <si>
    <t>一時的に上達しても持続しない。</t>
    <rPh sb="0" eb="3">
      <t>イチジテキ</t>
    </rPh>
    <rPh sb="4" eb="6">
      <t>ジョウタツ</t>
    </rPh>
    <rPh sb="9" eb="11">
      <t>ジゾク</t>
    </rPh>
    <phoneticPr fontId="1"/>
  </si>
  <si>
    <t>バランスの良い食生活を送ることができている</t>
    <rPh sb="11" eb="12">
      <t>オク</t>
    </rPh>
    <phoneticPr fontId="1"/>
  </si>
  <si>
    <t>バランスの良い食生活を３食摂れている</t>
    <rPh sb="12" eb="13">
      <t>ショク</t>
    </rPh>
    <rPh sb="13" eb="14">
      <t>ト</t>
    </rPh>
    <phoneticPr fontId="1"/>
  </si>
  <si>
    <t>たびたび食事を抜くことがある</t>
    <rPh sb="4" eb="6">
      <t>ショクジ</t>
    </rPh>
    <rPh sb="7" eb="8">
      <t>ヌ</t>
    </rPh>
    <phoneticPr fontId="1"/>
  </si>
  <si>
    <t>バランスの良い食事が摂れていない</t>
    <rPh sb="5" eb="6">
      <t>ヨ</t>
    </rPh>
    <rPh sb="7" eb="9">
      <t>ショクジ</t>
    </rPh>
    <rPh sb="10" eb="11">
      <t>ト</t>
    </rPh>
    <phoneticPr fontId="1"/>
  </si>
  <si>
    <t>未経験・未確認・不明</t>
    <phoneticPr fontId="1"/>
  </si>
  <si>
    <t>障がい種別</t>
    <rPh sb="0" eb="1">
      <t>ショウ</t>
    </rPh>
    <rPh sb="3" eb="5">
      <t>シュベツ</t>
    </rPh>
    <phoneticPr fontId="1"/>
  </si>
  <si>
    <t>その他：</t>
    <phoneticPr fontId="1"/>
  </si>
  <si>
    <t xml:space="preserve">○
</t>
    <phoneticPr fontId="1"/>
  </si>
  <si>
    <t>　あわせて順番を入れ替えた方がよいと支援者が判断する場合は、順番を入れ替えて質問</t>
    <rPh sb="5" eb="7">
      <t>ジュンバン</t>
    </rPh>
    <rPh sb="8" eb="9">
      <t>イ</t>
    </rPh>
    <rPh sb="10" eb="11">
      <t>カ</t>
    </rPh>
    <rPh sb="13" eb="14">
      <t>ホウ</t>
    </rPh>
    <rPh sb="18" eb="21">
      <t>シエンシャ</t>
    </rPh>
    <rPh sb="22" eb="24">
      <t>ハンダン</t>
    </rPh>
    <rPh sb="26" eb="28">
      <t>バアイ</t>
    </rPh>
    <rPh sb="30" eb="32">
      <t>ジュンバン</t>
    </rPh>
    <rPh sb="33" eb="34">
      <t>イ</t>
    </rPh>
    <rPh sb="35" eb="36">
      <t>カ</t>
    </rPh>
    <rPh sb="38" eb="40">
      <t>シツモン</t>
    </rPh>
    <phoneticPr fontId="1"/>
  </si>
  <si>
    <t>多機関の担当者と会議をおこなったか？</t>
    <rPh sb="0" eb="1">
      <t>オオ</t>
    </rPh>
    <phoneticPr fontId="1"/>
  </si>
  <si>
    <t>食事、着替え、排せつ、入浴などで他の人の助けが必要な部分がある。</t>
    <rPh sb="0" eb="2">
      <t>ショクジ</t>
    </rPh>
    <rPh sb="3" eb="5">
      <t>キガ</t>
    </rPh>
    <rPh sb="7" eb="8">
      <t>ハイ</t>
    </rPh>
    <rPh sb="11" eb="13">
      <t>ニュウヨク</t>
    </rPh>
    <rPh sb="16" eb="17">
      <t>ホカ</t>
    </rPh>
    <rPh sb="18" eb="19">
      <t>ヒト</t>
    </rPh>
    <rPh sb="20" eb="21">
      <t>タス</t>
    </rPh>
    <rPh sb="23" eb="25">
      <t>ヒツヨウ</t>
    </rPh>
    <rPh sb="26" eb="28">
      <t>ブブン</t>
    </rPh>
    <phoneticPr fontId="1"/>
  </si>
  <si>
    <t>相手が挨拶をしたり、返事を求めても応じることができない。</t>
    <rPh sb="0" eb="2">
      <t>アイテ</t>
    </rPh>
    <rPh sb="3" eb="5">
      <t>アイサツ</t>
    </rPh>
    <rPh sb="10" eb="12">
      <t>ヘンジ</t>
    </rPh>
    <rPh sb="13" eb="14">
      <t>モト</t>
    </rPh>
    <rPh sb="17" eb="18">
      <t>オウ</t>
    </rPh>
    <phoneticPr fontId="1"/>
  </si>
  <si>
    <t>多機関連携会議録</t>
    <rPh sb="0" eb="1">
      <t>タ</t>
    </rPh>
    <rPh sb="1" eb="3">
      <t>キカン</t>
    </rPh>
    <rPh sb="3" eb="5">
      <t>レンケイ</t>
    </rPh>
    <rPh sb="5" eb="7">
      <t>カイ</t>
    </rPh>
    <rPh sb="7" eb="8">
      <t>ロク</t>
    </rPh>
    <phoneticPr fontId="1"/>
  </si>
  <si>
    <t>【追加項目】アセスメント項目を自由に追加可</t>
  </si>
  <si>
    <t>時々、距離感について注意を受けることがあるが、気を付けて関わることができる。</t>
    <rPh sb="0" eb="2">
      <t>トキドキ</t>
    </rPh>
    <rPh sb="3" eb="6">
      <t>キョリカン</t>
    </rPh>
    <rPh sb="10" eb="12">
      <t>チュウイ</t>
    </rPh>
    <rPh sb="13" eb="14">
      <t>ウ</t>
    </rPh>
    <rPh sb="23" eb="24">
      <t>キ</t>
    </rPh>
    <rPh sb="25" eb="26">
      <t>ツ</t>
    </rPh>
    <rPh sb="28" eb="29">
      <t>カカ</t>
    </rPh>
    <phoneticPr fontId="1"/>
  </si>
  <si>
    <t>定期的に注意を促せば、危険な行動をしたり危険な状況で作業をすることはない。</t>
    <rPh sb="0" eb="3">
      <t>テイキテキ</t>
    </rPh>
    <rPh sb="4" eb="6">
      <t>チュウイ</t>
    </rPh>
    <rPh sb="7" eb="8">
      <t>ウナガ</t>
    </rPh>
    <rPh sb="11" eb="13">
      <t>キケン</t>
    </rPh>
    <rPh sb="14" eb="16">
      <t>コウドウ</t>
    </rPh>
    <rPh sb="20" eb="22">
      <t>キケン</t>
    </rPh>
    <rPh sb="23" eb="25">
      <t>ジョウキョウ</t>
    </rPh>
    <rPh sb="26" eb="28">
      <t>サギョウ</t>
    </rPh>
    <phoneticPr fontId="1"/>
  </si>
  <si>
    <t>定期的に注意を促されても、危険な行動をしたり危険な状況で作業をすることがある。</t>
    <rPh sb="0" eb="3">
      <t>テイキテキ</t>
    </rPh>
    <rPh sb="4" eb="6">
      <t>チュウイ</t>
    </rPh>
    <rPh sb="7" eb="8">
      <t>ウナガ</t>
    </rPh>
    <rPh sb="13" eb="15">
      <t>キケン</t>
    </rPh>
    <rPh sb="16" eb="18">
      <t>コウドウ</t>
    </rPh>
    <rPh sb="22" eb="24">
      <t>キケン</t>
    </rPh>
    <rPh sb="25" eb="27">
      <t>ジョウキョウ</t>
    </rPh>
    <rPh sb="28" eb="30">
      <t>サギョウ</t>
    </rPh>
    <phoneticPr fontId="1"/>
  </si>
  <si>
    <t>作業を繰り返すことで上達し、持続できる。</t>
    <rPh sb="0" eb="2">
      <t>サギョウ</t>
    </rPh>
    <rPh sb="3" eb="4">
      <t>ク</t>
    </rPh>
    <rPh sb="5" eb="6">
      <t>カエ</t>
    </rPh>
    <rPh sb="10" eb="12">
      <t>ジョウタツ</t>
    </rPh>
    <rPh sb="14" eb="16">
      <t>ジゾク</t>
    </rPh>
    <phoneticPr fontId="1"/>
  </si>
  <si>
    <t>器用さが要求される作業（例：細かい部品の組み立て作業）においてミスが５％未満＜ほとんどミスをしない＞</t>
    <rPh sb="0" eb="2">
      <t>キヨウ</t>
    </rPh>
    <rPh sb="4" eb="6">
      <t>ヨウキュウ</t>
    </rPh>
    <rPh sb="9" eb="11">
      <t>サギョウ</t>
    </rPh>
    <rPh sb="12" eb="13">
      <t>レイ</t>
    </rPh>
    <rPh sb="14" eb="15">
      <t>コマ</t>
    </rPh>
    <rPh sb="17" eb="19">
      <t>ブヒン</t>
    </rPh>
    <rPh sb="20" eb="21">
      <t>ク</t>
    </rPh>
    <rPh sb="22" eb="23">
      <t>タ</t>
    </rPh>
    <rPh sb="24" eb="26">
      <t>サギョウ</t>
    </rPh>
    <phoneticPr fontId="1"/>
  </si>
  <si>
    <t>左記の状況で、ミスが５％以上３０％未満＜時々ミスをする＞</t>
    <rPh sb="0" eb="2">
      <t>サキ</t>
    </rPh>
    <rPh sb="3" eb="5">
      <t>ジョウキョウ</t>
    </rPh>
    <phoneticPr fontId="1"/>
  </si>
  <si>
    <t>左記の状況で、ミスが３０％以上＜よくミスをする＞</t>
    <rPh sb="0" eb="2">
      <t>サキ</t>
    </rPh>
    <rPh sb="3" eb="5">
      <t>ジョウキョウ</t>
    </rPh>
    <phoneticPr fontId="1"/>
  </si>
  <si>
    <r>
      <t xml:space="preserve">決められた時間内に９０％以上仕事を仕上げることができる
</t>
    </r>
    <r>
      <rPr>
        <sz val="8"/>
        <rFont val="HG丸ｺﾞｼｯｸM-PRO"/>
        <family val="3"/>
        <charset val="128"/>
      </rPr>
      <t>・１００％
・９０％以上</t>
    </r>
    <rPh sb="0" eb="1">
      <t>キ</t>
    </rPh>
    <rPh sb="5" eb="8">
      <t>ジカンナイ</t>
    </rPh>
    <rPh sb="12" eb="14">
      <t>イジョウ</t>
    </rPh>
    <rPh sb="14" eb="16">
      <t>シゴト</t>
    </rPh>
    <rPh sb="17" eb="19">
      <t>シア</t>
    </rPh>
    <phoneticPr fontId="1"/>
  </si>
  <si>
    <r>
      <rPr>
        <sz val="11"/>
        <rFont val="HG丸ｺﾞｼｯｸM-PRO"/>
        <family val="3"/>
        <charset val="128"/>
      </rPr>
      <t>決められた時間内に仕事を９０％未満４０％以上仕上げることができる</t>
    </r>
    <r>
      <rPr>
        <sz val="10"/>
        <rFont val="HG丸ｺﾞｼｯｸM-PRO"/>
        <family val="3"/>
        <charset val="128"/>
      </rPr>
      <t xml:space="preserve">
</t>
    </r>
    <r>
      <rPr>
        <sz val="8"/>
        <rFont val="HG丸ｺﾞｼｯｸM-PRO"/>
        <family val="3"/>
        <charset val="128"/>
      </rPr>
      <t>・７０％以上～９０％未満
・４０％以上～７０％未満</t>
    </r>
    <rPh sb="0" eb="1">
      <t>キ</t>
    </rPh>
    <rPh sb="5" eb="8">
      <t>ジカンナイ</t>
    </rPh>
    <rPh sb="9" eb="11">
      <t>シゴト</t>
    </rPh>
    <rPh sb="22" eb="24">
      <t>シア</t>
    </rPh>
    <rPh sb="37" eb="39">
      <t>イジョウ</t>
    </rPh>
    <rPh sb="43" eb="45">
      <t>ミマン</t>
    </rPh>
    <rPh sb="56" eb="58">
      <t>ミマン</t>
    </rPh>
    <phoneticPr fontId="1"/>
  </si>
  <si>
    <r>
      <t>決められた時間内に仕事を仕上げることが４０％未満しかできない。</t>
    </r>
    <r>
      <rPr>
        <sz val="8"/>
        <rFont val="HG丸ｺﾞｼｯｸM-PRO"/>
        <family val="3"/>
        <charset val="128"/>
      </rPr>
      <t xml:space="preserve">
・２０％以上～４０％未満
・０～２０％未満</t>
    </r>
    <rPh sb="0" eb="1">
      <t>キ</t>
    </rPh>
    <rPh sb="5" eb="8">
      <t>ジカンナイ</t>
    </rPh>
    <rPh sb="9" eb="11">
      <t>シゴト</t>
    </rPh>
    <rPh sb="12" eb="14">
      <t>シア</t>
    </rPh>
    <rPh sb="22" eb="24">
      <t>ミマン</t>
    </rPh>
    <rPh sb="36" eb="38">
      <t>イジョウ</t>
    </rPh>
    <rPh sb="42" eb="44">
      <t>ミマン</t>
    </rPh>
    <phoneticPr fontId="1"/>
  </si>
  <si>
    <t>作業を繰り返すことで上達し、持続できる</t>
    <rPh sb="14" eb="16">
      <t>ジゾク</t>
    </rPh>
    <phoneticPr fontId="1"/>
  </si>
  <si>
    <t>体調が悪くなった時、自分からすすんで回復させるための行動ができる。</t>
    <rPh sb="0" eb="2">
      <t>タイチョウ</t>
    </rPh>
    <rPh sb="3" eb="4">
      <t>ワル</t>
    </rPh>
    <rPh sb="8" eb="9">
      <t>トキ</t>
    </rPh>
    <rPh sb="10" eb="12">
      <t>ジブン</t>
    </rPh>
    <rPh sb="18" eb="20">
      <t>カイフク</t>
    </rPh>
    <rPh sb="26" eb="28">
      <t>コウドウ</t>
    </rPh>
    <phoneticPr fontId="1"/>
  </si>
  <si>
    <t>体調が悪くなった時、助言やサポートがあれば回復させるための行動ができる。</t>
    <rPh sb="0" eb="2">
      <t>タイチョウ</t>
    </rPh>
    <rPh sb="3" eb="4">
      <t>ワル</t>
    </rPh>
    <rPh sb="8" eb="9">
      <t>トキ</t>
    </rPh>
    <rPh sb="10" eb="12">
      <t>ジョゲン</t>
    </rPh>
    <rPh sb="21" eb="23">
      <t>カイフク</t>
    </rPh>
    <rPh sb="29" eb="31">
      <t>コウドウ</t>
    </rPh>
    <phoneticPr fontId="1"/>
  </si>
  <si>
    <t>体調が悪くなった時、助言やサポートがあっても回復させるための行動ができない。</t>
    <rPh sb="0" eb="2">
      <t>タイチョウ</t>
    </rPh>
    <rPh sb="3" eb="4">
      <t>ワル</t>
    </rPh>
    <rPh sb="8" eb="9">
      <t>トキ</t>
    </rPh>
    <rPh sb="10" eb="12">
      <t>ジョゲン</t>
    </rPh>
    <rPh sb="22" eb="24">
      <t>カイフク</t>
    </rPh>
    <rPh sb="30" eb="32">
      <t>コウドウ</t>
    </rPh>
    <phoneticPr fontId="1"/>
  </si>
  <si>
    <t>起床、睡眠などの生活リズムを自分で管理しており、いつも規則正しい。</t>
    <rPh sb="0" eb="2">
      <t>キショウ</t>
    </rPh>
    <rPh sb="3" eb="5">
      <t>スイミン</t>
    </rPh>
    <rPh sb="8" eb="10">
      <t>セイカツ</t>
    </rPh>
    <rPh sb="14" eb="16">
      <t>ジブン</t>
    </rPh>
    <rPh sb="17" eb="19">
      <t>カンリ</t>
    </rPh>
    <rPh sb="27" eb="30">
      <t>キソクタダ</t>
    </rPh>
    <phoneticPr fontId="1"/>
  </si>
  <si>
    <t>起床、睡眠などの生活リズムを自分で管理しているが、たまに、規則正しくない日がある。</t>
    <rPh sb="0" eb="2">
      <t>キショウ</t>
    </rPh>
    <rPh sb="3" eb="5">
      <t>スイミン</t>
    </rPh>
    <rPh sb="8" eb="10">
      <t>セイカツ</t>
    </rPh>
    <rPh sb="14" eb="16">
      <t>ジブン</t>
    </rPh>
    <rPh sb="17" eb="19">
      <t>カンリ</t>
    </rPh>
    <rPh sb="29" eb="32">
      <t>キソクタダ</t>
    </rPh>
    <rPh sb="36" eb="37">
      <t>ヒ</t>
    </rPh>
    <phoneticPr fontId="1"/>
  </si>
  <si>
    <t>起床、睡眠などの生活リズムを自分で管理することができない。</t>
    <rPh sb="0" eb="2">
      <t>キショウ</t>
    </rPh>
    <rPh sb="3" eb="5">
      <t>スイミン</t>
    </rPh>
    <rPh sb="8" eb="10">
      <t>セイカツ</t>
    </rPh>
    <rPh sb="14" eb="16">
      <t>ジブン</t>
    </rPh>
    <rPh sb="17" eb="19">
      <t>カンリ</t>
    </rPh>
    <phoneticPr fontId="1"/>
  </si>
  <si>
    <t>起床・睡眠などの生活リズムが整っている</t>
    <phoneticPr fontId="1"/>
  </si>
  <si>
    <t>怒る、イライラする、落ち込む、ふてくされることで仕事に支障が出ることがほとんどない。</t>
    <rPh sb="0" eb="1">
      <t>オコ</t>
    </rPh>
    <rPh sb="10" eb="11">
      <t>オ</t>
    </rPh>
    <rPh sb="12" eb="13">
      <t>コ</t>
    </rPh>
    <rPh sb="24" eb="26">
      <t>シゴト</t>
    </rPh>
    <rPh sb="27" eb="29">
      <t>シショウ</t>
    </rPh>
    <rPh sb="30" eb="31">
      <t>デ</t>
    </rPh>
    <phoneticPr fontId="1"/>
  </si>
  <si>
    <t>怒る、イライラする、落ち込む、ふてくされることで仕事に支障が出ることが時々ある。</t>
    <rPh sb="0" eb="1">
      <t>オコ</t>
    </rPh>
    <rPh sb="10" eb="11">
      <t>オ</t>
    </rPh>
    <rPh sb="12" eb="13">
      <t>コ</t>
    </rPh>
    <rPh sb="24" eb="26">
      <t>シゴト</t>
    </rPh>
    <rPh sb="27" eb="29">
      <t>シショウ</t>
    </rPh>
    <rPh sb="30" eb="31">
      <t>デ</t>
    </rPh>
    <rPh sb="35" eb="37">
      <t>トキドキ</t>
    </rPh>
    <phoneticPr fontId="1"/>
  </si>
  <si>
    <t>怒る、イライラする、落ち込む、ふてくされることで仕事に支障が出ることが頻繁にある。</t>
    <rPh sb="0" eb="1">
      <t>オコ</t>
    </rPh>
    <rPh sb="10" eb="11">
      <t>オ</t>
    </rPh>
    <rPh sb="12" eb="13">
      <t>コ</t>
    </rPh>
    <rPh sb="24" eb="26">
      <t>シゴト</t>
    </rPh>
    <rPh sb="27" eb="29">
      <t>シショウ</t>
    </rPh>
    <rPh sb="30" eb="31">
      <t>デ</t>
    </rPh>
    <rPh sb="35" eb="37">
      <t>ヒンパン</t>
    </rPh>
    <phoneticPr fontId="1"/>
  </si>
  <si>
    <t>ほとんどの場面で、相手や場に応じた言葉を使うことができる。</t>
    <rPh sb="5" eb="7">
      <t>バメン</t>
    </rPh>
    <rPh sb="9" eb="11">
      <t>アイテ</t>
    </rPh>
    <rPh sb="12" eb="13">
      <t>バ</t>
    </rPh>
    <rPh sb="14" eb="15">
      <t>オウ</t>
    </rPh>
    <rPh sb="17" eb="19">
      <t>コトバ</t>
    </rPh>
    <rPh sb="20" eb="21">
      <t>ツカ</t>
    </rPh>
    <phoneticPr fontId="1"/>
  </si>
  <si>
    <t>経験が多く慣れた場面であれば、相手や場に応じた言葉を使うことができる。</t>
    <rPh sb="0" eb="2">
      <t>ケイケン</t>
    </rPh>
    <rPh sb="3" eb="4">
      <t>オオ</t>
    </rPh>
    <rPh sb="5" eb="6">
      <t>ナ</t>
    </rPh>
    <rPh sb="8" eb="10">
      <t>バメン</t>
    </rPh>
    <rPh sb="15" eb="17">
      <t>アイテ</t>
    </rPh>
    <rPh sb="18" eb="19">
      <t>バ</t>
    </rPh>
    <rPh sb="20" eb="21">
      <t>オウ</t>
    </rPh>
    <rPh sb="23" eb="25">
      <t>コトバ</t>
    </rPh>
    <rPh sb="26" eb="27">
      <t>ツカ</t>
    </rPh>
    <phoneticPr fontId="1"/>
  </si>
  <si>
    <t>相手や場に応じた言葉使いができず、他の人からの指導を必要とする場面が良くある。</t>
    <rPh sb="0" eb="2">
      <t>アイテ</t>
    </rPh>
    <rPh sb="3" eb="4">
      <t>バ</t>
    </rPh>
    <rPh sb="5" eb="6">
      <t>オウ</t>
    </rPh>
    <rPh sb="8" eb="10">
      <t>コトバ</t>
    </rPh>
    <rPh sb="10" eb="11">
      <t>ツカ</t>
    </rPh>
    <rPh sb="17" eb="18">
      <t>ホカ</t>
    </rPh>
    <rPh sb="19" eb="20">
      <t>ヒト</t>
    </rPh>
    <rPh sb="23" eb="25">
      <t>シドウ</t>
    </rPh>
    <rPh sb="26" eb="28">
      <t>ヒツヨウ</t>
    </rPh>
    <rPh sb="31" eb="33">
      <t>バメン</t>
    </rPh>
    <rPh sb="34" eb="35">
      <t>ヨ</t>
    </rPh>
    <phoneticPr fontId="1"/>
  </si>
  <si>
    <t>職場での自身の役割を理解して行動することができる</t>
    <rPh sb="4" eb="6">
      <t>ジシン</t>
    </rPh>
    <phoneticPr fontId="1"/>
  </si>
  <si>
    <t>・ここの欄には、主にプラス面の記載
・働く上で本人のストレングスになり得る項目の場合はその旨を記載する
・また支援があった場合の評価についても記載する。具体的には、家族・支援者の協力体制（協力が得られるのか、また、どのくらい協力をして頂けるか）を記載する。</t>
    <rPh sb="4" eb="5">
      <t>ランニ</t>
    </rPh>
    <rPh sb="8" eb="9">
      <t>オモニ</t>
    </rPh>
    <rPh sb="15" eb="17">
      <t>キサ</t>
    </rPh>
    <rPh sb="19" eb="20">
      <t>ハタラク</t>
    </rPh>
    <rPh sb="23" eb="25">
      <t>ホn</t>
    </rPh>
    <rPh sb="37" eb="39">
      <t>コウモク</t>
    </rPh>
    <rPh sb="40" eb="42">
      <t>バアイ</t>
    </rPh>
    <rPh sb="47" eb="49">
      <t>キサイ</t>
    </rPh>
    <rPh sb="55" eb="57">
      <t>シエn</t>
    </rPh>
    <rPh sb="64" eb="66">
      <t>ヒョウカ</t>
    </rPh>
    <rPh sb="71" eb="73">
      <t>キサイ</t>
    </rPh>
    <rPh sb="76" eb="79">
      <t>グタイテキ</t>
    </rPh>
    <rPh sb="82" eb="84">
      <t>カゾク</t>
    </rPh>
    <rPh sb="85" eb="88">
      <t>シエンシャ</t>
    </rPh>
    <rPh sb="89" eb="93">
      <t>キョウリョクタイセイ</t>
    </rPh>
    <rPh sb="94" eb="96">
      <t>キョウリョク</t>
    </rPh>
    <rPh sb="97" eb="98">
      <t>エ</t>
    </rPh>
    <rPh sb="112" eb="114">
      <t>キョウリョク</t>
    </rPh>
    <rPh sb="117" eb="118">
      <t>イタダ</t>
    </rPh>
    <rPh sb="123" eb="125">
      <t>キサイ</t>
    </rPh>
    <phoneticPr fontId="1"/>
  </si>
  <si>
    <t>A（３点）</t>
    <phoneticPr fontId="1"/>
  </si>
  <si>
    <t>B（２点）</t>
    <phoneticPr fontId="1"/>
  </si>
  <si>
    <t>C（１点）</t>
    <phoneticPr fontId="1"/>
  </si>
  <si>
    <t>就労選択_山形県　令和８年３月時点</t>
    <rPh sb="0" eb="4">
      <t>シュウロウ</t>
    </rPh>
    <rPh sb="5" eb="7">
      <t>ヤマガタ</t>
    </rPh>
    <rPh sb="7" eb="8">
      <t>ケン</t>
    </rPh>
    <rPh sb="9" eb="11">
      <t>レイワ</t>
    </rPh>
    <rPh sb="12" eb="13">
      <t>ネン</t>
    </rPh>
    <rPh sb="14" eb="15">
      <t>ガツ</t>
    </rPh>
    <rPh sb="15" eb="17">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</si>
</sst>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9" x14ac:knownFonts="1">
    <font>
      <sz val="12"/>
      <color theme="1"/>
      <name val="游ゴシック"/>
      <family val="2"/>
      <charset val="128"/>
      <scheme val="minor"/>
    </font>
    <font>
      <sz val="6"/>
      <name val="游ゴシック"/>
      <family val="2"/>
      <charset val="128"/>
      <scheme val="minor"/>
    </font>
    <font>
      <sz val="12"/>
      <color theme="1"/>
      <name val="HG丸ｺﾞｼｯｸM-PRO"/>
      <family val="2"/>
      <charset val="128"/>
    </font>
    <font>
      <sz val="24"/>
      <color theme="0"/>
      <name val="HG丸ｺﾞｼｯｸM-PRO"/>
      <family val="2"/>
      <charset val="128"/>
    </font>
    <font>
      <sz val="11"/>
      <color theme="1"/>
      <name val="HG丸ｺﾞｼｯｸM-PRO"/>
      <family val="2"/>
      <charset val="128"/>
    </font>
    <font>
      <sz val="10"/>
      <color theme="1"/>
      <name val="HG丸ｺﾞｼｯｸM-PRO"/>
      <family val="2"/>
      <charset val="128"/>
    </font>
    <font>
      <sz val="11"/>
      <color rgb="FF000000"/>
      <name val="HG丸ｺﾞｼｯｸM-PRO"/>
      <family val="2"/>
      <charset val="128"/>
    </font>
    <font>
      <sz val="10"/>
      <color theme="8"/>
      <name val="HG丸ｺﾞｼｯｸM-PRO"/>
      <family val="2"/>
      <charset val="128"/>
    </font>
    <font>
      <sz val="10"/>
      <color theme="8" tint="0.39997558519241921"/>
      <name val="HG丸ｺﾞｼｯｸM-PRO"/>
      <family val="2"/>
      <charset val="128"/>
    </font>
    <font>
      <b/>
      <sz val="24"/>
      <color theme="8" tint="-0.499984740745262"/>
      <name val="HG丸ｺﾞｼｯｸM-PRO"/>
      <family val="2"/>
      <charset val="128"/>
    </font>
    <font>
      <b/>
      <sz val="14"/>
      <color theme="8" tint="-0.499984740745262"/>
      <name val="HG丸ｺﾞｼｯｸM-PRO"/>
      <family val="2"/>
      <charset val="128"/>
    </font>
    <font>
      <b/>
      <sz val="11"/>
      <color theme="8" tint="-0.499984740745262"/>
      <name val="HG丸ｺﾞｼｯｸM-PRO"/>
      <family val="2"/>
      <charset val="128"/>
    </font>
    <font>
      <sz val="20"/>
      <color theme="0"/>
      <name val="HG丸ｺﾞｼｯｸM-PRO"/>
      <family val="2"/>
      <charset val="128"/>
    </font>
    <font>
      <sz val="16"/>
      <color theme="0"/>
      <name val="HG丸ｺﾞｼｯｸM-PRO"/>
      <family val="2"/>
      <charset val="128"/>
    </font>
    <font>
      <b/>
      <sz val="12"/>
      <color rgb="FF000000"/>
      <name val="HG丸ｺﾞｼｯｸM-PRO"/>
      <family val="2"/>
      <charset val="128"/>
    </font>
    <font>
      <sz val="20"/>
      <color theme="1"/>
      <name val="HG丸ｺﾞｼｯｸM-PRO"/>
      <family val="2"/>
      <charset val="128"/>
    </font>
    <font>
      <b/>
      <sz val="12"/>
      <color theme="1"/>
      <name val="HG丸ｺﾞｼｯｸM-PRO"/>
      <family val="2"/>
      <charset val="128"/>
    </font>
    <font>
      <sz val="11"/>
      <color theme="1" tint="0.499984740745262"/>
      <name val="HG丸ｺﾞｼｯｸM-PRO"/>
      <family val="2"/>
      <charset val="128"/>
    </font>
    <font>
      <sz val="10"/>
      <color theme="9" tint="-0.249977111117893"/>
      <name val="HG丸ｺﾞｼｯｸM-PRO"/>
      <family val="2"/>
      <charset val="128"/>
    </font>
    <font>
      <sz val="10"/>
      <color theme="9"/>
      <name val="HG丸ｺﾞｼｯｸM-PRO"/>
      <family val="2"/>
      <charset val="128"/>
    </font>
    <font>
      <sz val="10"/>
      <color theme="5"/>
      <name val="HG丸ｺﾞｼｯｸM-PRO"/>
      <family val="2"/>
      <charset val="128"/>
    </font>
    <font>
      <sz val="10"/>
      <color theme="5" tint="-0.249977111117893"/>
      <name val="HG丸ｺﾞｼｯｸM-PRO"/>
      <family val="2"/>
      <charset val="128"/>
    </font>
    <font>
      <b/>
      <sz val="11"/>
      <color theme="9" tint="-0.499984740745262"/>
      <name val="HG丸ｺﾞｼｯｸM-PRO"/>
      <family val="2"/>
      <charset val="128"/>
    </font>
    <font>
      <b/>
      <sz val="14"/>
      <color theme="9" tint="-0.499984740745262"/>
      <name val="HG丸ｺﾞｼｯｸM-PRO"/>
      <family val="2"/>
      <charset val="128"/>
    </font>
    <font>
      <b/>
      <sz val="11"/>
      <color theme="7" tint="-0.499984740745262"/>
      <name val="HG丸ｺﾞｼｯｸM-PRO"/>
      <family val="2"/>
      <charset val="128"/>
    </font>
    <font>
      <b/>
      <sz val="14"/>
      <color theme="7" tint="-0.499984740745262"/>
      <name val="HG丸ｺﾞｼｯｸM-PRO"/>
      <family val="2"/>
      <charset val="128"/>
    </font>
    <font>
      <sz val="22"/>
      <color theme="0"/>
      <name val="HG丸ｺﾞｼｯｸM-PRO"/>
      <family val="2"/>
      <charset val="128"/>
    </font>
    <font>
      <sz val="11"/>
      <color theme="1"/>
      <name val="游ゴシック"/>
      <family val="2"/>
      <charset val="128"/>
      <scheme val="minor"/>
    </font>
    <font>
      <sz val="18"/>
      <color theme="0"/>
      <name val="HG丸ｺﾞｼｯｸM-PRO"/>
      <family val="2"/>
      <charset val="128"/>
    </font>
    <font>
      <sz val="14"/>
      <color theme="0"/>
      <name val="HG丸ｺﾞｼｯｸM-PRO"/>
      <family val="2"/>
      <charset val="128"/>
    </font>
    <font>
      <sz val="12"/>
      <color theme="1"/>
      <name val="HG丸ｺﾞｼｯｸM-PRO"/>
      <family val="3"/>
      <charset val="128"/>
    </font>
    <font>
      <sz val="20"/>
      <color theme="1"/>
      <name val="HG丸ｺﾞｼｯｸM-PRO"/>
      <family val="3"/>
      <charset val="128"/>
    </font>
    <font>
      <sz val="18"/>
      <color rgb="FF0070C0"/>
      <name val="HG丸ｺﾞｼｯｸM-PRO"/>
      <family val="3"/>
      <charset val="128"/>
    </font>
    <font>
      <sz val="11"/>
      <name val="HG丸ｺﾞｼｯｸM-PRO"/>
      <family val="3"/>
      <charset val="128"/>
    </font>
    <font>
      <sz val="10"/>
      <name val="HG丸ｺﾞｼｯｸM-PRO"/>
      <family val="3"/>
      <charset val="128"/>
    </font>
    <font>
      <sz val="8"/>
      <name val="HG丸ｺﾞｼｯｸM-PRO"/>
      <family val="3"/>
      <charset val="128"/>
    </font>
    <font>
      <sz val="12"/>
      <name val="HG丸ｺﾞｼｯｸM-PRO"/>
      <family val="3"/>
      <charset val="128"/>
    </font>
    <font>
      <b/>
      <sz val="11"/>
      <color theme="9" tint="-0.499984740745262"/>
      <name val="HG丸ｺﾞｼｯｸM-PRO"/>
      <family val="3"/>
      <charset val="128"/>
    </font>
    <font>
      <b/>
      <sz val="11"/>
      <color theme="7" tint="-0.499984740745262"/>
      <name val="HG丸ｺﾞｼｯｸM-PRO"/>
      <family val="3"/>
      <charset val="128"/>
    </font>
  </fonts>
  <fills count="15">
    <fill>
      <patternFill patternType="none"/>
    </fill>
    <fill>
      <patternFill patternType="gray125"/>
    </fill>
    <fill>
      <patternFill patternType="solid">
        <fgColor theme="8" tint="0.79998168889431442"/>
        <bgColor indexed="64"/>
      </patternFill>
    </fill>
    <fill>
      <patternFill patternType="solid">
        <fgColor theme="8"/>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9"/>
        <bgColor indexed="64"/>
      </patternFill>
    </fill>
    <fill>
      <patternFill patternType="solid">
        <fgColor theme="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7" tint="-0.249977111117893"/>
        <bgColor indexed="64"/>
      </patternFill>
    </fill>
    <fill>
      <patternFill patternType="solid">
        <fgColor theme="9" tint="0.79998168889431442"/>
        <bgColor indexed="64"/>
      </patternFill>
    </fill>
    <fill>
      <patternFill patternType="solid">
        <fgColor theme="4" tint="-0.249977111117893"/>
        <bgColor indexed="64"/>
      </patternFill>
    </fill>
  </fills>
  <borders count="2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0" tint="-0.499984740745262"/>
      </right>
      <top style="thin">
        <color theme="1" tint="0.499984740745262"/>
      </top>
      <bottom style="thin">
        <color theme="1" tint="0.499984740745262"/>
      </bottom>
      <diagonal/>
    </border>
  </borders>
  <cellStyleXfs count="1">
    <xf numFmtId="0" fontId="0" fillId="0" borderId="0">
      <alignment vertical="center"/>
    </xf>
  </cellStyleXfs>
  <cellXfs count="169">
    <xf numFmtId="0" fontId="0" fillId="0" borderId="0" xfId="0">
      <alignment vertical="center"/>
    </xf>
    <xf numFmtId="0" fontId="2" fillId="0" borderId="0" xfId="0" applyFont="1">
      <alignment vertical="center"/>
    </xf>
    <xf numFmtId="0" fontId="2" fillId="0" borderId="0" xfId="0" applyFont="1" applyAlignment="1"/>
    <xf numFmtId="0" fontId="2" fillId="0" borderId="0" xfId="0" applyFont="1" applyAlignment="1">
      <alignment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4" fillId="0" borderId="1" xfId="0" applyFont="1" applyBorder="1" applyAlignment="1">
      <alignment vertical="center" wrapText="1"/>
    </xf>
    <xf numFmtId="0" fontId="7" fillId="0" borderId="2" xfId="0" applyFont="1" applyBorder="1" applyAlignment="1">
      <alignment horizontal="left" vertical="center"/>
    </xf>
    <xf numFmtId="0" fontId="8" fillId="0" borderId="3" xfId="0" applyFont="1" applyBorder="1" applyAlignment="1">
      <alignment horizontal="left" vertical="center"/>
    </xf>
    <xf numFmtId="0" fontId="2" fillId="0" borderId="3" xfId="0" applyFont="1" applyBorder="1">
      <alignment vertical="center"/>
    </xf>
    <xf numFmtId="0" fontId="2" fillId="0" borderId="1" xfId="0" applyFont="1" applyBorder="1">
      <alignment vertical="center"/>
    </xf>
    <xf numFmtId="0" fontId="5" fillId="2" borderId="9" xfId="0" applyFont="1" applyFill="1" applyBorder="1" applyAlignment="1">
      <alignment horizontal="center" vertical="center"/>
    </xf>
    <xf numFmtId="0" fontId="5" fillId="2" borderId="1" xfId="0" applyFont="1" applyFill="1" applyBorder="1">
      <alignment vertical="center"/>
    </xf>
    <xf numFmtId="0" fontId="5" fillId="0" borderId="0" xfId="0" applyFont="1" applyAlignment="1">
      <alignment horizontal="center" vertical="center"/>
    </xf>
    <xf numFmtId="0" fontId="2" fillId="0" borderId="0" xfId="0" applyFont="1" applyAlignment="1">
      <alignment horizontal="center" vertical="center"/>
    </xf>
    <xf numFmtId="0" fontId="2" fillId="0" borderId="4" xfId="0" applyFont="1" applyBorder="1">
      <alignment vertical="center"/>
    </xf>
    <xf numFmtId="0" fontId="2" fillId="0" borderId="0" xfId="0" applyFont="1" applyAlignment="1">
      <alignment vertical="center" wrapText="1"/>
    </xf>
    <xf numFmtId="0" fontId="4" fillId="2" borderId="1" xfId="0" applyFont="1" applyFill="1" applyBorder="1">
      <alignment vertical="center"/>
    </xf>
    <xf numFmtId="0" fontId="4" fillId="2" borderId="1" xfId="0" applyFont="1" applyFill="1" applyBorder="1" applyAlignment="1">
      <alignment vertical="center" wrapText="1"/>
    </xf>
    <xf numFmtId="0" fontId="4" fillId="0" borderId="0" xfId="0" applyFont="1">
      <alignment vertical="center"/>
    </xf>
    <xf numFmtId="0" fontId="4" fillId="0" borderId="11" xfId="0" applyFont="1" applyBorder="1" applyAlignment="1">
      <alignment horizontal="center" vertical="center"/>
    </xf>
    <xf numFmtId="0" fontId="4" fillId="0" borderId="8" xfId="0" applyFont="1" applyBorder="1">
      <alignment vertical="center"/>
    </xf>
    <xf numFmtId="0" fontId="6" fillId="4" borderId="5" xfId="0" applyFont="1" applyFill="1" applyBorder="1" applyAlignment="1">
      <alignment horizontal="center" vertical="center"/>
    </xf>
    <xf numFmtId="0" fontId="6" fillId="0" borderId="7" xfId="0" applyFont="1" applyBorder="1" applyAlignment="1">
      <alignment vertical="center" wrapText="1"/>
    </xf>
    <xf numFmtId="0" fontId="6" fillId="0" borderId="0" xfId="0" applyFont="1">
      <alignment vertical="center"/>
    </xf>
    <xf numFmtId="0" fontId="4" fillId="4" borderId="2" xfId="0" applyFont="1" applyFill="1" applyBorder="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vertical="center" wrapText="1"/>
    </xf>
    <xf numFmtId="0" fontId="4" fillId="0" borderId="0" xfId="0" applyFont="1" applyAlignment="1">
      <alignment horizontal="left" vertical="center"/>
    </xf>
    <xf numFmtId="0" fontId="14" fillId="0" borderId="0" xfId="0" applyFont="1">
      <alignment vertical="center"/>
    </xf>
    <xf numFmtId="0" fontId="4" fillId="2" borderId="9" xfId="0" applyFont="1" applyFill="1" applyBorder="1" applyAlignment="1">
      <alignment vertical="center" wrapText="1"/>
    </xf>
    <xf numFmtId="0" fontId="4" fillId="0" borderId="13" xfId="0" applyFont="1" applyBorder="1" applyAlignment="1">
      <alignment vertical="center" wrapText="1"/>
    </xf>
    <xf numFmtId="0" fontId="15" fillId="0" borderId="0" xfId="0" applyFont="1">
      <alignment vertical="center"/>
    </xf>
    <xf numFmtId="0" fontId="4" fillId="0" borderId="7" xfId="0" applyFont="1" applyBorder="1" applyAlignment="1">
      <alignment horizontal="center" vertical="center"/>
    </xf>
    <xf numFmtId="0" fontId="2" fillId="0" borderId="14" xfId="0" applyFont="1" applyBorder="1" applyAlignment="1">
      <alignment horizontal="center" vertical="center"/>
    </xf>
    <xf numFmtId="0" fontId="2" fillId="0" borderId="17" xfId="0" applyFont="1" applyBorder="1" applyAlignment="1">
      <alignment horizontal="center" vertical="center"/>
    </xf>
    <xf numFmtId="0" fontId="2" fillId="0" borderId="19"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lignment vertical="center"/>
    </xf>
    <xf numFmtId="0" fontId="4" fillId="0" borderId="19" xfId="0" applyFont="1" applyBorder="1" applyAlignment="1">
      <alignment horizontal="center" vertical="center"/>
    </xf>
    <xf numFmtId="0" fontId="4" fillId="0" borderId="21" xfId="0" applyFont="1" applyBorder="1">
      <alignment vertical="center"/>
    </xf>
    <xf numFmtId="0" fontId="4" fillId="0" borderId="15" xfId="0" applyFont="1" applyBorder="1">
      <alignment vertical="center"/>
    </xf>
    <xf numFmtId="0" fontId="5" fillId="0" borderId="2" xfId="0" applyFont="1" applyBorder="1">
      <alignment vertical="center"/>
    </xf>
    <xf numFmtId="0" fontId="2" fillId="0" borderId="1" xfId="0" applyFont="1" applyBorder="1" applyAlignment="1">
      <alignment vertical="center" wrapText="1"/>
    </xf>
    <xf numFmtId="0" fontId="5" fillId="0" borderId="0" xfId="0" applyFont="1" applyAlignment="1">
      <alignment horizontal="left" vertical="center"/>
    </xf>
    <xf numFmtId="0" fontId="2" fillId="0" borderId="25" xfId="0" applyFont="1" applyBorder="1">
      <alignment vertical="center"/>
    </xf>
    <xf numFmtId="0" fontId="2" fillId="0" borderId="24" xfId="0" applyFont="1" applyBorder="1">
      <alignment vertical="center"/>
    </xf>
    <xf numFmtId="0" fontId="4" fillId="0" borderId="9" xfId="0" applyFont="1" applyBorder="1">
      <alignment vertical="center"/>
    </xf>
    <xf numFmtId="0" fontId="5" fillId="0" borderId="13" xfId="0" applyFont="1" applyBorder="1" applyAlignment="1">
      <alignment horizontal="center" vertical="center"/>
    </xf>
    <xf numFmtId="0" fontId="18" fillId="0" borderId="2" xfId="0" applyFont="1" applyBorder="1" applyAlignment="1">
      <alignment horizontal="left" vertical="center"/>
    </xf>
    <xf numFmtId="0" fontId="19" fillId="0" borderId="3" xfId="0" applyFont="1" applyBorder="1" applyAlignment="1">
      <alignment horizontal="left" vertical="center"/>
    </xf>
    <xf numFmtId="0" fontId="5" fillId="8" borderId="1" xfId="0" applyFont="1" applyFill="1" applyBorder="1" applyAlignment="1">
      <alignment horizontal="center" vertical="center"/>
    </xf>
    <xf numFmtId="0" fontId="5" fillId="8" borderId="1" xfId="0" applyFont="1" applyFill="1" applyBorder="1" applyAlignment="1">
      <alignment horizontal="center" vertical="center" wrapText="1"/>
    </xf>
    <xf numFmtId="0" fontId="20" fillId="0" borderId="3" xfId="0" applyFont="1" applyBorder="1" applyAlignment="1">
      <alignment horizontal="left" vertical="center"/>
    </xf>
    <xf numFmtId="0" fontId="21" fillId="0" borderId="2" xfId="0" applyFont="1" applyBorder="1" applyAlignment="1">
      <alignment horizontal="left" vertical="center"/>
    </xf>
    <xf numFmtId="0" fontId="5" fillId="9" borderId="1" xfId="0" applyFont="1" applyFill="1" applyBorder="1" applyAlignment="1">
      <alignment horizontal="center" vertical="center"/>
    </xf>
    <xf numFmtId="0" fontId="5" fillId="9" borderId="1" xfId="0" applyFont="1" applyFill="1" applyBorder="1" applyAlignment="1">
      <alignment horizontal="center" vertical="center" wrapText="1"/>
    </xf>
    <xf numFmtId="0" fontId="4" fillId="9" borderId="1" xfId="0" applyFont="1" applyFill="1" applyBorder="1">
      <alignment vertical="center"/>
    </xf>
    <xf numFmtId="0" fontId="4" fillId="9" borderId="1" xfId="0" applyFont="1" applyFill="1" applyBorder="1" applyAlignment="1">
      <alignment vertical="center" wrapText="1"/>
    </xf>
    <xf numFmtId="0" fontId="4" fillId="13" borderId="1" xfId="0" applyFont="1" applyFill="1" applyBorder="1">
      <alignment vertical="center"/>
    </xf>
    <xf numFmtId="0" fontId="4" fillId="13" borderId="9" xfId="0" applyFont="1" applyFill="1" applyBorder="1" applyAlignment="1">
      <alignment vertical="center" wrapText="1"/>
    </xf>
    <xf numFmtId="0" fontId="4" fillId="13" borderId="1" xfId="0" applyFont="1" applyFill="1" applyBorder="1" applyAlignment="1">
      <alignment vertical="center" wrapText="1"/>
    </xf>
    <xf numFmtId="0" fontId="22" fillId="13" borderId="2" xfId="0" applyFont="1" applyFill="1" applyBorder="1" applyAlignment="1">
      <alignment horizontal="center" vertical="center"/>
    </xf>
    <xf numFmtId="0" fontId="11" fillId="2" borderId="2" xfId="0" applyFont="1" applyFill="1" applyBorder="1" applyAlignment="1">
      <alignment horizontal="center" vertical="center"/>
    </xf>
    <xf numFmtId="0" fontId="24" fillId="9" borderId="2"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9" xfId="0" applyFont="1" applyFill="1" applyBorder="1" applyAlignment="1">
      <alignment horizontal="center" vertical="center"/>
    </xf>
    <xf numFmtId="0" fontId="4" fillId="0" borderId="0" xfId="0" applyFont="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right" vertical="center"/>
    </xf>
    <xf numFmtId="0" fontId="4" fillId="0" borderId="0" xfId="0" applyFont="1" applyAlignment="1">
      <alignment horizontal="center" vertical="center"/>
    </xf>
    <xf numFmtId="0" fontId="30" fillId="0" borderId="0" xfId="0" applyFont="1">
      <alignment vertical="center"/>
    </xf>
    <xf numFmtId="0" fontId="31" fillId="0" borderId="0" xfId="0" applyFont="1">
      <alignment vertical="center"/>
    </xf>
    <xf numFmtId="0" fontId="32" fillId="0" borderId="0" xfId="0" applyFont="1">
      <alignment vertical="center"/>
    </xf>
    <xf numFmtId="0" fontId="5" fillId="0" borderId="0" xfId="0" applyFont="1" applyAlignment="1">
      <alignment horizontal="center" vertical="center" wrapText="1"/>
    </xf>
    <xf numFmtId="0" fontId="33" fillId="0" borderId="13" xfId="0" applyFont="1" applyBorder="1" applyAlignment="1">
      <alignment vertical="center" wrapText="1"/>
    </xf>
    <xf numFmtId="0" fontId="34" fillId="0" borderId="13" xfId="0" applyFont="1" applyBorder="1" applyAlignment="1">
      <alignment vertical="center" wrapText="1"/>
    </xf>
    <xf numFmtId="0" fontId="33" fillId="0" borderId="13" xfId="0" applyFont="1" applyBorder="1" applyAlignment="1">
      <alignment vertical="center" wrapText="1" shrinkToFit="1"/>
    </xf>
    <xf numFmtId="0" fontId="33" fillId="2" borderId="9" xfId="0" applyFont="1" applyFill="1" applyBorder="1" applyAlignment="1">
      <alignment vertical="center" wrapText="1"/>
    </xf>
    <xf numFmtId="0" fontId="33" fillId="0" borderId="1" xfId="0" applyFont="1" applyBorder="1" applyAlignment="1">
      <alignment vertical="center" wrapText="1"/>
    </xf>
    <xf numFmtId="0" fontId="33" fillId="0" borderId="3" xfId="0" applyFont="1" applyBorder="1" applyAlignment="1">
      <alignment vertical="center" wrapText="1"/>
    </xf>
    <xf numFmtId="0" fontId="33" fillId="13" borderId="9" xfId="0" applyFont="1" applyFill="1" applyBorder="1" applyAlignment="1">
      <alignment vertical="center" wrapText="1"/>
    </xf>
    <xf numFmtId="0" fontId="33" fillId="13" borderId="1" xfId="0" applyFont="1" applyFill="1" applyBorder="1">
      <alignment vertical="center"/>
    </xf>
    <xf numFmtId="0" fontId="33" fillId="13" borderId="1" xfId="0" applyFont="1" applyFill="1" applyBorder="1" applyAlignment="1">
      <alignment vertical="center" wrapText="1"/>
    </xf>
    <xf numFmtId="0" fontId="33" fillId="9" borderId="1" xfId="0" applyFont="1" applyFill="1" applyBorder="1">
      <alignment vertical="center"/>
    </xf>
    <xf numFmtId="0" fontId="33" fillId="9" borderId="9" xfId="0" applyFont="1" applyFill="1" applyBorder="1" applyAlignment="1">
      <alignment vertical="center" wrapText="1"/>
    </xf>
    <xf numFmtId="0" fontId="33" fillId="9" borderId="1" xfId="0" applyFont="1" applyFill="1" applyBorder="1" applyAlignment="1">
      <alignment vertical="center" wrapText="1"/>
    </xf>
    <xf numFmtId="0" fontId="22" fillId="2" borderId="2" xfId="0" applyFont="1" applyFill="1" applyBorder="1" applyAlignment="1">
      <alignment horizontal="center" vertical="center"/>
    </xf>
    <xf numFmtId="0" fontId="37" fillId="2" borderId="2" xfId="0" applyFont="1" applyFill="1" applyBorder="1" applyAlignment="1">
      <alignment horizontal="center" vertical="center"/>
    </xf>
    <xf numFmtId="0" fontId="38" fillId="2" borderId="2" xfId="0" applyFont="1" applyFill="1" applyBorder="1" applyAlignment="1">
      <alignment horizontal="center" vertical="center"/>
    </xf>
    <xf numFmtId="0" fontId="9" fillId="0" borderId="0" xfId="0" applyFont="1" applyAlignment="1">
      <alignment horizontal="center" vertical="center"/>
    </xf>
    <xf numFmtId="0" fontId="17" fillId="0" borderId="0" xfId="0" applyFont="1" applyAlignment="1">
      <alignment horizontal="right" vertical="center"/>
    </xf>
    <xf numFmtId="0" fontId="5" fillId="0" borderId="10" xfId="0" applyFont="1" applyBorder="1" applyAlignment="1">
      <alignment horizontal="left" vertical="center"/>
    </xf>
    <xf numFmtId="0" fontId="5" fillId="4" borderId="5" xfId="0" applyFont="1" applyFill="1" applyBorder="1" applyAlignment="1">
      <alignment horizontal="center" vertical="center"/>
    </xf>
    <xf numFmtId="0" fontId="5" fillId="4" borderId="7" xfId="0" applyFont="1" applyFill="1" applyBorder="1" applyAlignment="1">
      <alignment horizontal="center" vertical="center"/>
    </xf>
    <xf numFmtId="0" fontId="2" fillId="0" borderId="4" xfId="0" applyFont="1" applyBorder="1" applyAlignment="1">
      <alignment horizontal="left" vertical="center"/>
    </xf>
    <xf numFmtId="0" fontId="4" fillId="0" borderId="22" xfId="0" applyFont="1" applyBorder="1" applyAlignment="1">
      <alignment horizontal="center" vertical="center" wrapText="1"/>
    </xf>
    <xf numFmtId="0" fontId="4" fillId="0" borderId="24"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3" fillId="11" borderId="0" xfId="0" applyFont="1" applyFill="1" applyAlignment="1">
      <alignment horizontal="center" vertical="center"/>
    </xf>
    <xf numFmtId="0" fontId="14" fillId="0" borderId="0" xfId="0" applyFont="1" applyAlignment="1">
      <alignment horizontal="left" vertical="center"/>
    </xf>
    <xf numFmtId="0" fontId="6" fillId="0" borderId="0" xfId="0" applyFont="1" applyAlignment="1">
      <alignment horizontal="left" vertical="center"/>
    </xf>
    <xf numFmtId="0" fontId="13" fillId="5" borderId="0" xfId="0" applyFont="1" applyFill="1" applyAlignment="1">
      <alignment horizontal="center" vertical="center"/>
    </xf>
    <xf numFmtId="0" fontId="4" fillId="10" borderId="13" xfId="0" applyFont="1" applyFill="1" applyBorder="1" applyAlignment="1">
      <alignment horizontal="center" vertical="center" wrapText="1"/>
    </xf>
    <xf numFmtId="0" fontId="36" fillId="0" borderId="13" xfId="0" applyFont="1" applyBorder="1" applyAlignment="1">
      <alignment horizontal="left" vertical="center" wrapText="1"/>
    </xf>
    <xf numFmtId="0" fontId="36" fillId="0" borderId="13" xfId="0" applyFont="1" applyBorder="1" applyAlignment="1">
      <alignment horizontal="left" vertical="center"/>
    </xf>
    <xf numFmtId="0" fontId="3" fillId="3" borderId="0" xfId="0" applyFont="1" applyFill="1" applyAlignment="1">
      <alignment horizontal="center" vertical="center"/>
    </xf>
    <xf numFmtId="0" fontId="3" fillId="12" borderId="0" xfId="0" applyFont="1" applyFill="1" applyAlignment="1">
      <alignment horizontal="center" vertical="center"/>
    </xf>
    <xf numFmtId="0" fontId="3" fillId="7" borderId="0" xfId="0" applyFont="1" applyFill="1" applyAlignment="1">
      <alignment horizontal="center" vertical="center"/>
    </xf>
    <xf numFmtId="0" fontId="10" fillId="2" borderId="1" xfId="0" applyFont="1" applyFill="1" applyBorder="1" applyAlignment="1">
      <alignment horizontal="center" vertical="center"/>
    </xf>
    <xf numFmtId="0" fontId="11" fillId="2" borderId="1" xfId="0" applyFont="1" applyFill="1" applyBorder="1" applyAlignment="1">
      <alignment horizontal="center" vertical="center"/>
    </xf>
    <xf numFmtId="0" fontId="24" fillId="9" borderId="1" xfId="0" applyFont="1" applyFill="1" applyBorder="1" applyAlignment="1">
      <alignment horizontal="center" vertical="center"/>
    </xf>
    <xf numFmtId="0" fontId="25" fillId="9" borderId="1" xfId="0" applyFont="1" applyFill="1" applyBorder="1" applyAlignment="1">
      <alignment horizontal="center" vertical="center"/>
    </xf>
    <xf numFmtId="0" fontId="22" fillId="13" borderId="1" xfId="0" applyFont="1" applyFill="1" applyBorder="1" applyAlignment="1">
      <alignment horizontal="center" vertical="center"/>
    </xf>
    <xf numFmtId="0" fontId="23" fillId="13" borderId="1" xfId="0" applyFont="1" applyFill="1" applyBorder="1" applyAlignment="1">
      <alignment horizontal="center" vertical="center"/>
    </xf>
    <xf numFmtId="0" fontId="4" fillId="0" borderId="0" xfId="0" applyFont="1" applyAlignment="1">
      <alignment horizontal="left" vertical="center"/>
    </xf>
    <xf numFmtId="0" fontId="4" fillId="0" borderId="18" xfId="0" applyFont="1" applyBorder="1" applyAlignment="1">
      <alignment horizontal="left"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2" fillId="0" borderId="0" xfId="0" applyFont="1" applyAlignment="1">
      <alignment horizontal="left" vertical="center" wrapText="1"/>
    </xf>
    <xf numFmtId="0" fontId="2" fillId="0" borderId="22" xfId="0" applyFont="1" applyBorder="1" applyAlignment="1">
      <alignment horizontal="left" vertical="top" wrapText="1"/>
    </xf>
    <xf numFmtId="0" fontId="2" fillId="0" borderId="23" xfId="0" applyFont="1" applyBorder="1" applyAlignment="1">
      <alignment horizontal="left" vertical="top" wrapText="1"/>
    </xf>
    <xf numFmtId="0" fontId="2" fillId="0" borderId="24" xfId="0" applyFont="1" applyBorder="1" applyAlignment="1">
      <alignment horizontal="left" vertical="top" wrapText="1"/>
    </xf>
    <xf numFmtId="0" fontId="16" fillId="0" borderId="0" xfId="0" applyFont="1" applyAlignment="1">
      <alignment horizontal="left" vertical="center" wrapText="1"/>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0" borderId="0" xfId="0" applyFont="1" applyAlignment="1">
      <alignment horizontal="left" vertical="top" wrapText="1"/>
    </xf>
    <xf numFmtId="0" fontId="4" fillId="0" borderId="18" xfId="0" applyFont="1" applyBorder="1" applyAlignment="1">
      <alignment horizontal="left" vertical="top" wrapText="1"/>
    </xf>
    <xf numFmtId="0" fontId="2" fillId="4" borderId="14"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16" xfId="0" applyFont="1" applyFill="1" applyBorder="1" applyAlignment="1">
      <alignment horizontal="center" vertical="center"/>
    </xf>
    <xf numFmtId="0" fontId="2" fillId="0" borderId="19"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4" fillId="0" borderId="12" xfId="0" applyFont="1" applyBorder="1" applyAlignment="1">
      <alignment horizontal="left" vertical="center"/>
    </xf>
    <xf numFmtId="0" fontId="4" fillId="0" borderId="4" xfId="0" applyFont="1" applyBorder="1" applyAlignment="1">
      <alignment horizontal="left" vertical="center"/>
    </xf>
    <xf numFmtId="0" fontId="4" fillId="0" borderId="8" xfId="0" applyFont="1" applyBorder="1" applyAlignment="1">
      <alignment horizontal="left" vertical="center"/>
    </xf>
    <xf numFmtId="0" fontId="2" fillId="4" borderId="5"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6" xfId="0" applyFont="1" applyFill="1" applyBorder="1" applyAlignment="1">
      <alignment horizontal="center" vertical="center"/>
    </xf>
    <xf numFmtId="0" fontId="4" fillId="0" borderId="0" xfId="0" applyFont="1" applyAlignment="1">
      <alignment horizontal="center" vertical="center" wrapText="1"/>
    </xf>
    <xf numFmtId="0" fontId="4" fillId="0" borderId="18" xfId="0" applyFont="1" applyBorder="1" applyAlignment="1">
      <alignment horizontal="center" vertical="center" wrapText="1"/>
    </xf>
    <xf numFmtId="0" fontId="2" fillId="0" borderId="0" xfId="0" applyFont="1" applyAlignment="1">
      <alignment horizontal="center" vertical="center"/>
    </xf>
    <xf numFmtId="0" fontId="12" fillId="11" borderId="0" xfId="0" applyFont="1" applyFill="1" applyAlignment="1">
      <alignment horizontal="center" vertical="center"/>
    </xf>
    <xf numFmtId="0" fontId="4" fillId="0" borderId="1" xfId="0" applyFont="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0" fontId="6" fillId="0" borderId="1" xfId="0" applyFont="1" applyBorder="1" applyAlignment="1">
      <alignment vertical="center" wrapText="1"/>
    </xf>
    <xf numFmtId="0" fontId="4" fillId="0" borderId="1" xfId="0" applyFont="1" applyBorder="1" applyAlignment="1">
      <alignment horizontal="center" vertical="center"/>
    </xf>
    <xf numFmtId="0" fontId="4" fillId="0" borderId="1" xfId="0" applyFont="1" applyBorder="1" applyAlignment="1">
      <alignment vertical="center" wrapText="1"/>
    </xf>
    <xf numFmtId="0" fontId="2" fillId="0" borderId="1" xfId="0" applyFont="1" applyBorder="1" applyAlignment="1" applyProtection="1">
      <alignment horizontal="left" vertical="top" wrapText="1"/>
      <protection locked="0"/>
    </xf>
    <xf numFmtId="0" fontId="6" fillId="0" borderId="1" xfId="0" applyFont="1" applyBorder="1" applyAlignment="1" applyProtection="1">
      <alignment horizontal="center" vertical="center" wrapText="1"/>
      <protection locked="0"/>
    </xf>
    <xf numFmtId="0" fontId="3" fillId="6" borderId="0" xfId="0" applyFont="1" applyFill="1" applyAlignment="1">
      <alignment horizontal="center" vertical="center"/>
    </xf>
    <xf numFmtId="0" fontId="26" fillId="11" borderId="0" xfId="0" applyFont="1" applyFill="1" applyAlignment="1">
      <alignment horizontal="center" vertical="center"/>
    </xf>
    <xf numFmtId="0" fontId="29" fillId="11" borderId="0" xfId="0" applyFont="1" applyFill="1" applyAlignment="1">
      <alignment horizontal="left" vertical="center" wrapText="1"/>
    </xf>
    <xf numFmtId="0" fontId="29" fillId="11" borderId="0" xfId="0" applyFont="1" applyFill="1" applyAlignment="1">
      <alignment horizontal="left" vertical="center"/>
    </xf>
    <xf numFmtId="0" fontId="4" fillId="0" borderId="0" xfId="0" applyFont="1" applyAlignment="1">
      <alignment horizontal="center" vertical="center"/>
    </xf>
    <xf numFmtId="0" fontId="2" fillId="0" borderId="0" xfId="0" applyFont="1" applyAlignment="1">
      <alignment horizontal="left" vertical="center"/>
    </xf>
    <xf numFmtId="0" fontId="13" fillId="11" borderId="0" xfId="0" applyFont="1" applyFill="1" applyAlignment="1">
      <alignment horizontal="center" vertical="center"/>
    </xf>
    <xf numFmtId="0" fontId="27" fillId="0" borderId="0" xfId="0" applyFont="1" applyAlignment="1">
      <alignment horizontal="left" vertical="top" wrapText="1"/>
    </xf>
    <xf numFmtId="0" fontId="3" fillId="14" borderId="0" xfId="0" applyFont="1" applyFill="1" applyAlignment="1">
      <alignment horizontal="center" vertical="center"/>
    </xf>
    <xf numFmtId="176" fontId="4" fillId="0" borderId="0" xfId="0" applyNumberFormat="1" applyFont="1" applyAlignment="1">
      <alignment horizontal="center" vertical="center"/>
    </xf>
    <xf numFmtId="0" fontId="27" fillId="0" borderId="0" xfId="0" applyFont="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190500</xdr:colOff>
      <xdr:row>22</xdr:row>
      <xdr:rowOff>165100</xdr:rowOff>
    </xdr:from>
    <xdr:to>
      <xdr:col>3</xdr:col>
      <xdr:colOff>2095500</xdr:colOff>
      <xdr:row>22</xdr:row>
      <xdr:rowOff>1143000</xdr:rowOff>
    </xdr:to>
    <xdr:sp macro="" textlink="">
      <xdr:nvSpPr>
        <xdr:cNvPr id="2" name="下矢印吹き出し 1">
          <a:extLst>
            <a:ext uri="{FF2B5EF4-FFF2-40B4-BE49-F238E27FC236}">
              <a16:creationId xmlns:a16="http://schemas.microsoft.com/office/drawing/2014/main" id="{1C25D1A7-C50F-5660-9CB8-6271EE0902E1}"/>
            </a:ext>
          </a:extLst>
        </xdr:cNvPr>
        <xdr:cNvSpPr/>
      </xdr:nvSpPr>
      <xdr:spPr>
        <a:xfrm>
          <a:off x="190500" y="6743700"/>
          <a:ext cx="5791200" cy="977900"/>
        </a:xfrm>
        <a:prstGeom prst="downArrowCallout">
          <a:avLst>
            <a:gd name="adj1" fmla="val 48377"/>
            <a:gd name="adj2" fmla="val 50974"/>
            <a:gd name="adj3" fmla="val 25000"/>
            <a:gd name="adj4" fmla="val 59782"/>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accent5">
                  <a:lumMod val="50000"/>
                </a:schemeClr>
              </a:solidFill>
              <a:latin typeface="HGMaruGothicMPRO" panose="020F0600000000000000" pitchFamily="34" charset="-128"/>
              <a:ea typeface="HGMaruGothicMPRO" panose="020F0600000000000000" pitchFamily="34" charset="-128"/>
            </a:rPr>
            <a:t>本人が選択した進路先へもコピーを渡してください</a:t>
          </a:r>
        </a:p>
      </xdr:txBody>
    </xdr:sp>
    <xdr:clientData/>
  </xdr:twoCellAnchor>
  <xdr:twoCellAnchor>
    <xdr:from>
      <xdr:col>7</xdr:col>
      <xdr:colOff>74839</xdr:colOff>
      <xdr:row>0</xdr:row>
      <xdr:rowOff>68035</xdr:rowOff>
    </xdr:from>
    <xdr:to>
      <xdr:col>10</xdr:col>
      <xdr:colOff>142876</xdr:colOff>
      <xdr:row>5</xdr:row>
      <xdr:rowOff>170089</xdr:rowOff>
    </xdr:to>
    <xdr:sp macro="" textlink="">
      <xdr:nvSpPr>
        <xdr:cNvPr id="5" name="テキスト ボックス 4">
          <a:extLst>
            <a:ext uri="{FF2B5EF4-FFF2-40B4-BE49-F238E27FC236}">
              <a16:creationId xmlns:a16="http://schemas.microsoft.com/office/drawing/2014/main" id="{EDD1DE12-2177-AFC4-478A-E3FCD0EB47B0}"/>
            </a:ext>
          </a:extLst>
        </xdr:cNvPr>
        <xdr:cNvSpPr txBox="1"/>
      </xdr:nvSpPr>
      <xdr:spPr>
        <a:xfrm>
          <a:off x="6096000" y="68035"/>
          <a:ext cx="2803072" cy="13879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BIZ UDPゴシック" panose="020B0400000000000000" pitchFamily="50" charset="-128"/>
              <a:ea typeface="BIZ UDPゴシック" panose="020B0400000000000000" pitchFamily="50" charset="-128"/>
            </a:rPr>
            <a:t>　昨年</a:t>
          </a:r>
          <a:r>
            <a:rPr kumimoji="1" lang="en-US" altLang="ja-JP" sz="900">
              <a:latin typeface="BIZ UDPゴシック" panose="020B0400000000000000" pitchFamily="50" charset="-128"/>
              <a:ea typeface="BIZ UDPゴシック" panose="020B0400000000000000" pitchFamily="50" charset="-128"/>
            </a:rPr>
            <a:t>10</a:t>
          </a:r>
          <a:r>
            <a:rPr kumimoji="1" lang="ja-JP" altLang="en-US" sz="900">
              <a:latin typeface="BIZ UDPゴシック" panose="020B0400000000000000" pitchFamily="50" charset="-128"/>
              <a:ea typeface="BIZ UDPゴシック" panose="020B0400000000000000" pitchFamily="50" charset="-128"/>
            </a:rPr>
            <a:t>月から就労選択支援が開始されましたが、県全体でのアセスメントの方法が確立されていないという課題があり、関係者と県で統一したアセスメントシートを作成しているところです。</a:t>
          </a:r>
          <a:endParaRPr kumimoji="1" lang="en-US" altLang="ja-JP" sz="900">
            <a:latin typeface="BIZ UDPゴシック" panose="020B0400000000000000" pitchFamily="50" charset="-128"/>
            <a:ea typeface="BIZ UDPゴシック" panose="020B0400000000000000" pitchFamily="50" charset="-128"/>
          </a:endParaRPr>
        </a:p>
        <a:p>
          <a:r>
            <a:rPr kumimoji="1" lang="ja-JP" altLang="en-US" sz="900">
              <a:latin typeface="BIZ UDPゴシック" panose="020B0400000000000000" pitchFamily="50" charset="-128"/>
              <a:ea typeface="BIZ UDPゴシック" panose="020B0400000000000000" pitchFamily="50" charset="-128"/>
            </a:rPr>
            <a:t>　現時点のものをお送りしますので、就労選択支援のアセスメントの際にご活用いただければと存じます。</a:t>
          </a:r>
          <a:endParaRPr kumimoji="1" lang="en-US" altLang="ja-JP" sz="900">
            <a:latin typeface="BIZ UDPゴシック" panose="020B0400000000000000" pitchFamily="50" charset="-128"/>
            <a:ea typeface="BIZ UDPゴシック" panose="020B0400000000000000" pitchFamily="50" charset="-128"/>
          </a:endParaRPr>
        </a:p>
        <a:p>
          <a:r>
            <a:rPr kumimoji="1" lang="ja-JP" altLang="en-US" sz="900">
              <a:latin typeface="BIZ UDPゴシック" panose="020B0400000000000000" pitchFamily="50" charset="-128"/>
              <a:ea typeface="BIZ UDPゴシック" panose="020B0400000000000000" pitchFamily="50" charset="-128"/>
            </a:rPr>
            <a:t>　今後の議論で修正となる場合がありますので、完成版につきましては、あらためてお送りします。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xdr:row>
      <xdr:rowOff>38099</xdr:rowOff>
    </xdr:from>
    <xdr:to>
      <xdr:col>5</xdr:col>
      <xdr:colOff>1016000</xdr:colOff>
      <xdr:row>18</xdr:row>
      <xdr:rowOff>177800</xdr:rowOff>
    </xdr:to>
    <xdr:sp macro="" textlink="">
      <xdr:nvSpPr>
        <xdr:cNvPr id="2" name="テキスト ボックス 1">
          <a:extLst>
            <a:ext uri="{FF2B5EF4-FFF2-40B4-BE49-F238E27FC236}">
              <a16:creationId xmlns:a16="http://schemas.microsoft.com/office/drawing/2014/main" id="{7D2F8ECA-5EA4-6232-DB92-15C6536016DB}"/>
            </a:ext>
          </a:extLst>
        </xdr:cNvPr>
        <xdr:cNvSpPr txBox="1"/>
      </xdr:nvSpPr>
      <xdr:spPr>
        <a:xfrm>
          <a:off x="38100" y="863599"/>
          <a:ext cx="6121400" cy="39497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latin typeface="HGMaruGothicMPRO" panose="020F0600000000000000" pitchFamily="34" charset="-128"/>
              <a:ea typeface="HGMaruGothicMPRO" panose="020F0600000000000000" pitchFamily="34" charset="-128"/>
            </a:rPr>
            <a:t>（意見）</a:t>
          </a:r>
          <a:endParaRPr kumimoji="1" lang="en-US" altLang="ja-JP" sz="1100" b="1">
            <a:solidFill>
              <a:sysClr val="windowText" lastClr="000000"/>
            </a:solidFill>
            <a:latin typeface="HGMaruGothicMPRO" panose="020F0600000000000000" pitchFamily="34" charset="-128"/>
            <a:ea typeface="HGMaruGothicMPRO" panose="020F0600000000000000" pitchFamily="34" charset="-128"/>
          </a:endParaRPr>
        </a:p>
        <a:p>
          <a:r>
            <a:rPr kumimoji="1" lang="ja-JP" altLang="en-US" sz="1100" b="1">
              <a:solidFill>
                <a:sysClr val="windowText" lastClr="000000"/>
              </a:solidFill>
              <a:latin typeface="HGMaruGothicMPRO" panose="020F0600000000000000" pitchFamily="34" charset="-128"/>
              <a:ea typeface="HGMaruGothicMPRO" panose="020F0600000000000000" pitchFamily="34" charset="-128"/>
            </a:rPr>
            <a:t>○重要な視点</a:t>
          </a:r>
          <a:endParaRPr kumimoji="1" lang="en-US" altLang="ja-JP" sz="1100" b="1">
            <a:solidFill>
              <a:sysClr val="windowText" lastClr="000000"/>
            </a:solidFill>
            <a:latin typeface="HGMaruGothicMPRO" panose="020F0600000000000000" pitchFamily="34" charset="-128"/>
            <a:ea typeface="HGMaruGothicMPRO" panose="020F0600000000000000" pitchFamily="34" charset="-128"/>
          </a:endParaRPr>
        </a:p>
        <a:p>
          <a:r>
            <a:rPr kumimoji="1" lang="ja-JP" altLang="en-US" sz="1100" b="1">
              <a:solidFill>
                <a:sysClr val="windowText" lastClr="000000"/>
              </a:solidFill>
              <a:latin typeface="HGMaruGothicMPRO" panose="020F0600000000000000" pitchFamily="34" charset="-128"/>
              <a:ea typeface="HGMaruGothicMPRO" panose="020F0600000000000000" pitchFamily="34" charset="-128"/>
            </a:rPr>
            <a:t>　・苦手な環境（例：騒音、対人関係）</a:t>
          </a:r>
          <a:endParaRPr kumimoji="1" lang="en-US" altLang="ja-JP" sz="1100" b="1">
            <a:solidFill>
              <a:sysClr val="windowText" lastClr="000000"/>
            </a:solidFill>
            <a:latin typeface="HGMaruGothicMPRO" panose="020F0600000000000000" pitchFamily="34" charset="-128"/>
            <a:ea typeface="HGMaruGothicMPRO" panose="020F0600000000000000" pitchFamily="34" charset="-128"/>
          </a:endParaRPr>
        </a:p>
        <a:p>
          <a:r>
            <a:rPr kumimoji="1" lang="ja-JP" altLang="en-US" sz="1100" b="1">
              <a:solidFill>
                <a:sysClr val="windowText" lastClr="000000"/>
              </a:solidFill>
              <a:latin typeface="HGMaruGothicMPRO" panose="020F0600000000000000" pitchFamily="34" charset="-128"/>
              <a:ea typeface="HGMaruGothicMPRO" panose="020F0600000000000000" pitchFamily="34" charset="-128"/>
            </a:rPr>
            <a:t>　・必要な配慮（例：休息頻度、指示の出し方）</a:t>
          </a:r>
          <a:endParaRPr kumimoji="1" lang="en-US" altLang="ja-JP" sz="1100" b="1">
            <a:solidFill>
              <a:sysClr val="windowText" lastClr="000000"/>
            </a:solidFill>
            <a:latin typeface="HGMaruGothicMPRO" panose="020F0600000000000000" pitchFamily="34" charset="-128"/>
            <a:ea typeface="HGMaruGothicMPRO" panose="020F0600000000000000" pitchFamily="34" charset="-128"/>
          </a:endParaRPr>
        </a:p>
        <a:p>
          <a:r>
            <a:rPr kumimoji="1" lang="ja-JP" altLang="en-US" sz="1100" b="1">
              <a:solidFill>
                <a:sysClr val="windowText" lastClr="000000"/>
              </a:solidFill>
              <a:latin typeface="HGMaruGothicMPRO" panose="020F0600000000000000" pitchFamily="34" charset="-128"/>
              <a:ea typeface="HGMaruGothicMPRO" panose="020F0600000000000000" pitchFamily="34" charset="-128"/>
            </a:rPr>
            <a:t>　・安定して働くための支援内容</a:t>
          </a:r>
        </a:p>
      </xdr:txBody>
    </xdr:sp>
    <xdr:clientData/>
  </xdr:twoCellAnchor>
  <xdr:twoCellAnchor>
    <xdr:from>
      <xdr:col>0</xdr:col>
      <xdr:colOff>0</xdr:colOff>
      <xdr:row>20</xdr:row>
      <xdr:rowOff>114300</xdr:rowOff>
    </xdr:from>
    <xdr:to>
      <xdr:col>5</xdr:col>
      <xdr:colOff>977900</xdr:colOff>
      <xdr:row>36</xdr:row>
      <xdr:rowOff>139701</xdr:rowOff>
    </xdr:to>
    <xdr:sp macro="" textlink="">
      <xdr:nvSpPr>
        <xdr:cNvPr id="3" name="テキスト ボックス 2">
          <a:extLst>
            <a:ext uri="{FF2B5EF4-FFF2-40B4-BE49-F238E27FC236}">
              <a16:creationId xmlns:a16="http://schemas.microsoft.com/office/drawing/2014/main" id="{AADEC6CC-02CE-8C40-A777-80B5A23461B1}"/>
            </a:ext>
          </a:extLst>
        </xdr:cNvPr>
        <xdr:cNvSpPr txBox="1"/>
      </xdr:nvSpPr>
      <xdr:spPr>
        <a:xfrm>
          <a:off x="0" y="5600700"/>
          <a:ext cx="6121400" cy="40894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latin typeface="HGMaruGothicMPRO" panose="020F0600000000000000" pitchFamily="34" charset="-128"/>
              <a:ea typeface="HGMaruGothicMPRO" panose="020F0600000000000000" pitchFamily="34" charset="-128"/>
            </a:rPr>
            <a:t>（意見）</a:t>
          </a:r>
          <a:endParaRPr kumimoji="1" lang="en-US" altLang="ja-JP" sz="1100" b="1">
            <a:solidFill>
              <a:sysClr val="windowText" lastClr="000000"/>
            </a:solidFill>
            <a:latin typeface="HGMaruGothicMPRO" panose="020F0600000000000000" pitchFamily="34" charset="-128"/>
            <a:ea typeface="HGMaruGothicMPRO" panose="020F0600000000000000" pitchFamily="34" charset="-128"/>
          </a:endParaRPr>
        </a:p>
        <a:p>
          <a:r>
            <a:rPr kumimoji="1" lang="ja-JP" altLang="en-US" sz="1100" b="1">
              <a:solidFill>
                <a:sysClr val="windowText" lastClr="000000"/>
              </a:solidFill>
              <a:latin typeface="HGMaruGothicMPRO" panose="020F0600000000000000" pitchFamily="34" charset="-128"/>
              <a:ea typeface="HGMaruGothicMPRO" panose="020F0600000000000000" pitchFamily="34" charset="-128"/>
            </a:rPr>
            <a:t>○重要な視点</a:t>
          </a:r>
          <a:endParaRPr kumimoji="1" lang="en-US" altLang="ja-JP" sz="1100" b="1">
            <a:solidFill>
              <a:sysClr val="windowText" lastClr="000000"/>
            </a:solidFill>
            <a:latin typeface="HGMaruGothicMPRO" panose="020F0600000000000000" pitchFamily="34" charset="-128"/>
            <a:ea typeface="HGMaruGothicMPRO" panose="020F0600000000000000" pitchFamily="34" charset="-128"/>
          </a:endParaRPr>
        </a:p>
        <a:p>
          <a:r>
            <a:rPr kumimoji="1" lang="ja-JP" altLang="en-US" sz="1100" b="1">
              <a:solidFill>
                <a:sysClr val="windowText" lastClr="000000"/>
              </a:solidFill>
              <a:latin typeface="HGMaruGothicMPRO" panose="020F0600000000000000" pitchFamily="34" charset="-128"/>
              <a:ea typeface="HGMaruGothicMPRO" panose="020F0600000000000000" pitchFamily="34" charset="-128"/>
            </a:rPr>
            <a:t>　・現時点での課題と支援方針</a:t>
          </a:r>
          <a:endParaRPr kumimoji="1" lang="en-US" altLang="ja-JP" sz="1100" b="1">
            <a:solidFill>
              <a:sysClr val="windowText" lastClr="000000"/>
            </a:solidFill>
            <a:latin typeface="HGMaruGothicMPRO" panose="020F0600000000000000" pitchFamily="34" charset="-128"/>
            <a:ea typeface="HGMaruGothicMPRO" panose="020F0600000000000000" pitchFamily="34" charset="-128"/>
          </a:endParaRPr>
        </a:p>
        <a:p>
          <a:r>
            <a:rPr kumimoji="1" lang="ja-JP" altLang="en-US" sz="1100" b="1">
              <a:solidFill>
                <a:sysClr val="windowText" lastClr="000000"/>
              </a:solidFill>
              <a:latin typeface="HGMaruGothicMPRO" panose="020F0600000000000000" pitchFamily="34" charset="-128"/>
              <a:ea typeface="HGMaruGothicMPRO" panose="020F0600000000000000" pitchFamily="34" charset="-128"/>
            </a:rPr>
            <a:t>　・今後の支援計画（例：就労支援移行、現場実習等）</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25400</xdr:colOff>
      <xdr:row>7</xdr:row>
      <xdr:rowOff>88900</xdr:rowOff>
    </xdr:from>
    <xdr:to>
      <xdr:col>6</xdr:col>
      <xdr:colOff>9525</xdr:colOff>
      <xdr:row>31</xdr:row>
      <xdr:rowOff>127000</xdr:rowOff>
    </xdr:to>
    <xdr:sp macro="" textlink="">
      <xdr:nvSpPr>
        <xdr:cNvPr id="3" name="テキスト ボックス 2">
          <a:extLst>
            <a:ext uri="{FF2B5EF4-FFF2-40B4-BE49-F238E27FC236}">
              <a16:creationId xmlns:a16="http://schemas.microsoft.com/office/drawing/2014/main" id="{C1723273-9B10-9941-B57B-B06B725A45E3}"/>
            </a:ext>
          </a:extLst>
        </xdr:cNvPr>
        <xdr:cNvSpPr txBox="1"/>
      </xdr:nvSpPr>
      <xdr:spPr>
        <a:xfrm>
          <a:off x="25400" y="3438525"/>
          <a:ext cx="6143625" cy="6134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HGMaruGothicMPRO" panose="020F0600000000000000" pitchFamily="34" charset="-128"/>
            <a:ea typeface="HGMaruGothicMPRO" panose="020F0600000000000000" pitchFamily="34"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BE4A8-6242-624C-9299-BEB7B0373F79}">
  <dimension ref="A1:G25"/>
  <sheetViews>
    <sheetView tabSelected="1" view="pageBreakPreview" zoomScale="140" zoomScaleNormal="100" zoomScaleSheetLayoutView="140" workbookViewId="0">
      <selection activeCell="I23" sqref="I23"/>
    </sheetView>
  </sheetViews>
  <sheetFormatPr defaultColWidth="10.6640625" defaultRowHeight="14.25" x14ac:dyDescent="0.4"/>
  <cols>
    <col min="1" max="1" width="9.44140625" style="1" customWidth="1"/>
    <col min="2" max="2" width="24.6640625" style="1" customWidth="1"/>
    <col min="3" max="3" width="9.5546875" style="1" customWidth="1"/>
    <col min="4" max="4" width="19.44140625" style="1" customWidth="1"/>
    <col min="5" max="5" width="7.109375" style="1" customWidth="1"/>
    <col min="6" max="7" width="0" style="1" hidden="1" customWidth="1"/>
    <col min="8" max="16384" width="10.6640625" style="1"/>
  </cols>
  <sheetData>
    <row r="1" spans="1:7" ht="24.95" customHeight="1" x14ac:dyDescent="0.4">
      <c r="C1" s="93" t="s">
        <v>335</v>
      </c>
      <c r="D1" s="93"/>
      <c r="E1" s="93"/>
      <c r="G1" s="1" t="s">
        <v>205</v>
      </c>
    </row>
    <row r="2" spans="1:7" x14ac:dyDescent="0.4">
      <c r="G2" s="1" t="s">
        <v>206</v>
      </c>
    </row>
    <row r="3" spans="1:7" ht="33" customHeight="1" x14ac:dyDescent="0.4">
      <c r="C3" s="65" t="s">
        <v>23</v>
      </c>
      <c r="D3" s="47"/>
      <c r="E3" s="48" t="s">
        <v>205</v>
      </c>
    </row>
    <row r="7" spans="1:7" ht="42.95" customHeight="1" x14ac:dyDescent="0.4">
      <c r="A7" s="92" t="s">
        <v>11</v>
      </c>
      <c r="B7" s="92"/>
      <c r="C7" s="92"/>
      <c r="D7" s="92"/>
      <c r="E7" s="92"/>
    </row>
    <row r="12" spans="1:7" ht="21.95" customHeight="1" x14ac:dyDescent="0.4">
      <c r="A12" s="97" t="s">
        <v>12</v>
      </c>
      <c r="B12" s="97"/>
    </row>
    <row r="13" spans="1:7" ht="24" customHeight="1" x14ac:dyDescent="0.4">
      <c r="A13" s="67" t="s">
        <v>16</v>
      </c>
      <c r="B13" s="42"/>
      <c r="C13" s="95" t="s">
        <v>14</v>
      </c>
      <c r="D13" s="102"/>
      <c r="E13" s="103"/>
    </row>
    <row r="14" spans="1:7" ht="42" customHeight="1" x14ac:dyDescent="0.4">
      <c r="A14" s="66" t="s">
        <v>13</v>
      </c>
      <c r="B14" s="9"/>
      <c r="C14" s="96"/>
      <c r="D14" s="104"/>
      <c r="E14" s="105"/>
    </row>
    <row r="15" spans="1:7" ht="6.95" customHeight="1" x14ac:dyDescent="0.4">
      <c r="A15" s="13"/>
      <c r="C15" s="13"/>
      <c r="D15" s="14"/>
      <c r="E15" s="14"/>
    </row>
    <row r="16" spans="1:7" ht="63" customHeight="1" x14ac:dyDescent="0.4">
      <c r="A16" s="68" t="s">
        <v>297</v>
      </c>
      <c r="B16" s="43"/>
      <c r="C16" s="68" t="s">
        <v>15</v>
      </c>
      <c r="D16" s="98"/>
      <c r="E16" s="99"/>
    </row>
    <row r="19" spans="1:5" ht="24" customHeight="1" x14ac:dyDescent="0.4">
      <c r="A19" s="97" t="s">
        <v>17</v>
      </c>
      <c r="B19" s="97"/>
    </row>
    <row r="20" spans="1:5" ht="54.95" customHeight="1" x14ac:dyDescent="0.4">
      <c r="A20" s="65" t="s">
        <v>18</v>
      </c>
      <c r="B20" s="10"/>
      <c r="C20" s="68" t="s">
        <v>19</v>
      </c>
      <c r="D20" s="100"/>
      <c r="E20" s="101"/>
    </row>
    <row r="22" spans="1:5" x14ac:dyDescent="0.4">
      <c r="A22" s="15"/>
      <c r="B22" s="15"/>
      <c r="C22" s="15"/>
      <c r="D22" s="15"/>
    </row>
    <row r="23" spans="1:5" ht="96.95" customHeight="1" x14ac:dyDescent="0.4">
      <c r="A23" s="94"/>
      <c r="B23" s="94"/>
      <c r="C23" s="94"/>
      <c r="D23" s="94"/>
      <c r="E23" s="44"/>
    </row>
    <row r="24" spans="1:5" ht="27.95" customHeight="1" x14ac:dyDescent="0.4">
      <c r="A24" s="97" t="s">
        <v>20</v>
      </c>
      <c r="B24" s="97"/>
    </row>
    <row r="25" spans="1:5" ht="54" customHeight="1" x14ac:dyDescent="0.4">
      <c r="A25" s="12" t="s">
        <v>21</v>
      </c>
      <c r="B25" s="43"/>
      <c r="C25" s="11" t="s">
        <v>22</v>
      </c>
      <c r="D25" s="45"/>
      <c r="E25" s="46"/>
    </row>
  </sheetData>
  <mergeCells count="11">
    <mergeCell ref="A7:E7"/>
    <mergeCell ref="C1:E1"/>
    <mergeCell ref="A23:D23"/>
    <mergeCell ref="C13:C14"/>
    <mergeCell ref="A24:B24"/>
    <mergeCell ref="A19:B19"/>
    <mergeCell ref="A12:B12"/>
    <mergeCell ref="D16:E16"/>
    <mergeCell ref="D20:E20"/>
    <mergeCell ref="D13:E13"/>
    <mergeCell ref="D14:E14"/>
  </mergeCells>
  <phoneticPr fontId="1"/>
  <dataValidations count="1">
    <dataValidation type="list" allowBlank="1" showInputMessage="1" showErrorMessage="1" sqref="E3" xr:uid="{7B3D021A-DFD0-4142-8FC0-124FA95E1320}">
      <formula1>$G$1:$G$2</formula1>
    </dataValidation>
  </dataValidations>
  <pageMargins left="0.70866141732283472" right="0.70866141732283472" top="0.55118110236220474"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52115-ADBC-9849-B846-46ADF6213D56}">
  <dimension ref="A1:F7"/>
  <sheetViews>
    <sheetView view="pageBreakPreview" zoomScaleNormal="110" zoomScaleSheetLayoutView="100" workbookViewId="0">
      <selection activeCell="H19" sqref="H19"/>
    </sheetView>
  </sheetViews>
  <sheetFormatPr defaultColWidth="11.5546875" defaultRowHeight="19.5" x14ac:dyDescent="0.4"/>
  <cols>
    <col min="1" max="1" width="14.44140625" customWidth="1"/>
    <col min="2" max="6" width="11.5546875" customWidth="1"/>
  </cols>
  <sheetData>
    <row r="1" spans="1:6" ht="20.100000000000001" customHeight="1" x14ac:dyDescent="0.4">
      <c r="D1" s="71" t="s">
        <v>211</v>
      </c>
      <c r="E1" s="163" t="str">
        <f>IF(表紙!B14=0,"",表紙!B14)</f>
        <v/>
      </c>
      <c r="F1" s="163"/>
    </row>
    <row r="2" spans="1:6" ht="48" customHeight="1" x14ac:dyDescent="0.4">
      <c r="A2" s="166" t="s">
        <v>304</v>
      </c>
      <c r="B2" s="166"/>
      <c r="C2" s="166"/>
      <c r="D2" s="166"/>
      <c r="E2" s="166"/>
      <c r="F2" s="166"/>
    </row>
    <row r="3" spans="1:6" ht="30.95" customHeight="1" x14ac:dyDescent="0.4">
      <c r="A3" s="72" t="s">
        <v>208</v>
      </c>
      <c r="B3" s="167"/>
      <c r="C3" s="167"/>
      <c r="D3" s="72" t="s">
        <v>207</v>
      </c>
      <c r="E3" s="162"/>
      <c r="F3" s="162"/>
    </row>
    <row r="4" spans="1:6" ht="48" customHeight="1" x14ac:dyDescent="0.4">
      <c r="A4" s="69" t="s">
        <v>218</v>
      </c>
      <c r="B4" s="168"/>
      <c r="C4" s="168"/>
      <c r="D4" s="168"/>
      <c r="E4" s="168"/>
      <c r="F4" s="168"/>
    </row>
    <row r="5" spans="1:6" ht="29.1" customHeight="1" x14ac:dyDescent="0.4">
      <c r="A5" s="164" t="s">
        <v>210</v>
      </c>
      <c r="B5" s="164"/>
      <c r="C5" s="164"/>
      <c r="D5" s="164"/>
      <c r="E5" s="164"/>
      <c r="F5" s="164"/>
    </row>
    <row r="6" spans="1:6" ht="51" customHeight="1" x14ac:dyDescent="0.4">
      <c r="A6" s="165"/>
      <c r="B6" s="165"/>
      <c r="C6" s="165"/>
      <c r="D6" s="165"/>
      <c r="E6" s="165"/>
      <c r="F6" s="165"/>
    </row>
    <row r="7" spans="1:6" ht="38.1" customHeight="1" x14ac:dyDescent="0.4">
      <c r="A7" s="159" t="s">
        <v>209</v>
      </c>
      <c r="B7" s="159"/>
      <c r="C7" s="159"/>
      <c r="D7" s="159"/>
      <c r="E7" s="159"/>
      <c r="F7" s="159"/>
    </row>
  </sheetData>
  <mergeCells count="8">
    <mergeCell ref="E1:F1"/>
    <mergeCell ref="A5:F5"/>
    <mergeCell ref="A6:F6"/>
    <mergeCell ref="A7:F7"/>
    <mergeCell ref="A2:F2"/>
    <mergeCell ref="B3:C3"/>
    <mergeCell ref="E3:F3"/>
    <mergeCell ref="B4:F4"/>
  </mergeCells>
  <phoneticPr fontId="1"/>
  <pageMargins left="0.7" right="0.7" top="0.75" bottom="0.75" header="0.3" footer="0.3"/>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BCC1F-A624-4247-AC90-4C909BBE9BA8}">
  <dimension ref="A1:H137"/>
  <sheetViews>
    <sheetView view="pageBreakPreview" topLeftCell="A66" zoomScaleNormal="100" zoomScaleSheetLayoutView="100" workbookViewId="0">
      <selection activeCell="L74" sqref="L74"/>
    </sheetView>
  </sheetViews>
  <sheetFormatPr defaultRowHeight="19.5" x14ac:dyDescent="0.4"/>
  <cols>
    <col min="8" max="8" width="10.44140625" customWidth="1"/>
  </cols>
  <sheetData>
    <row r="1" spans="1:8" ht="26.25" customHeight="1" x14ac:dyDescent="0.4">
      <c r="A1" s="75" t="s">
        <v>220</v>
      </c>
    </row>
    <row r="2" spans="1:8" ht="15" customHeight="1" x14ac:dyDescent="0.4">
      <c r="A2" s="74"/>
    </row>
    <row r="3" spans="1:8" x14ac:dyDescent="0.4">
      <c r="A3" s="73" t="s">
        <v>221</v>
      </c>
    </row>
    <row r="4" spans="1:8" x14ac:dyDescent="0.4">
      <c r="A4" s="73" t="s">
        <v>222</v>
      </c>
    </row>
    <row r="5" spans="1:8" x14ac:dyDescent="0.4">
      <c r="A5" s="73" t="s">
        <v>223</v>
      </c>
      <c r="B5" s="73"/>
      <c r="C5" s="73"/>
      <c r="D5" s="73"/>
      <c r="E5" s="73"/>
      <c r="F5" s="73"/>
      <c r="G5" s="73"/>
      <c r="H5" s="73"/>
    </row>
    <row r="6" spans="1:8" x14ac:dyDescent="0.4">
      <c r="A6" s="73" t="s">
        <v>224</v>
      </c>
      <c r="B6" s="73"/>
      <c r="C6" s="73"/>
      <c r="D6" s="73"/>
      <c r="E6" s="73"/>
      <c r="F6" s="73"/>
      <c r="G6" s="73"/>
      <c r="H6" s="73"/>
    </row>
    <row r="7" spans="1:8" x14ac:dyDescent="0.4">
      <c r="A7" s="73" t="s">
        <v>225</v>
      </c>
      <c r="B7" s="73"/>
      <c r="C7" s="73"/>
      <c r="D7" s="73"/>
      <c r="E7" s="73"/>
      <c r="F7" s="73"/>
      <c r="G7" s="73"/>
      <c r="H7" s="73"/>
    </row>
    <row r="8" spans="1:8" ht="10.5" customHeight="1" x14ac:dyDescent="0.4">
      <c r="A8" s="73"/>
      <c r="B8" s="73"/>
      <c r="C8" s="73"/>
      <c r="D8" s="73"/>
      <c r="E8" s="73"/>
      <c r="F8" s="73"/>
      <c r="G8" s="73"/>
      <c r="H8" s="73"/>
    </row>
    <row r="9" spans="1:8" x14ac:dyDescent="0.4">
      <c r="A9" s="73" t="s">
        <v>226</v>
      </c>
      <c r="B9" s="73"/>
      <c r="C9" s="73"/>
      <c r="D9" s="73"/>
      <c r="E9" s="73"/>
      <c r="F9" s="73"/>
      <c r="G9" s="73"/>
      <c r="H9" s="73"/>
    </row>
    <row r="10" spans="1:8" ht="10.5" customHeight="1" x14ac:dyDescent="0.4">
      <c r="A10" s="73"/>
      <c r="B10" s="73"/>
      <c r="C10" s="73"/>
      <c r="D10" s="73"/>
      <c r="E10" s="73"/>
      <c r="F10" s="73"/>
      <c r="G10" s="73"/>
      <c r="H10" s="73"/>
    </row>
    <row r="11" spans="1:8" x14ac:dyDescent="0.4">
      <c r="A11" s="73" t="s">
        <v>227</v>
      </c>
      <c r="B11" s="73"/>
      <c r="C11" s="73"/>
      <c r="D11" s="73"/>
      <c r="E11" s="73"/>
      <c r="F11" s="73"/>
      <c r="G11" s="73"/>
      <c r="H11" s="73"/>
    </row>
    <row r="12" spans="1:8" x14ac:dyDescent="0.4">
      <c r="A12" s="73" t="s">
        <v>228</v>
      </c>
      <c r="B12" s="73"/>
      <c r="C12" s="73"/>
      <c r="D12" s="73"/>
      <c r="E12" s="73"/>
      <c r="F12" s="73"/>
      <c r="G12" s="73"/>
      <c r="H12" s="73"/>
    </row>
    <row r="13" spans="1:8" ht="10.5" customHeight="1" x14ac:dyDescent="0.4">
      <c r="A13" s="73"/>
      <c r="B13" s="73"/>
      <c r="C13" s="73"/>
      <c r="D13" s="73"/>
      <c r="E13" s="73"/>
      <c r="F13" s="73"/>
      <c r="G13" s="73"/>
      <c r="H13" s="73"/>
    </row>
    <row r="14" spans="1:8" x14ac:dyDescent="0.4">
      <c r="A14" s="73" t="s">
        <v>229</v>
      </c>
      <c r="B14" s="73"/>
      <c r="C14" s="73"/>
      <c r="D14" s="73"/>
      <c r="E14" s="73"/>
      <c r="F14" s="73"/>
      <c r="G14" s="73"/>
      <c r="H14" s="73"/>
    </row>
    <row r="15" spans="1:8" ht="10.5" customHeight="1" x14ac:dyDescent="0.4">
      <c r="A15" s="73"/>
      <c r="B15" s="73"/>
      <c r="C15" s="73"/>
      <c r="D15" s="73"/>
      <c r="E15" s="73"/>
      <c r="F15" s="73"/>
      <c r="G15" s="73"/>
      <c r="H15" s="73"/>
    </row>
    <row r="16" spans="1:8" x14ac:dyDescent="0.4">
      <c r="A16" s="73" t="s">
        <v>230</v>
      </c>
      <c r="B16" s="73"/>
      <c r="C16" s="73"/>
      <c r="D16" s="73"/>
      <c r="E16" s="73"/>
      <c r="F16" s="73"/>
      <c r="G16" s="73"/>
      <c r="H16" s="73"/>
    </row>
    <row r="17" spans="1:8" x14ac:dyDescent="0.4">
      <c r="A17" s="73" t="s">
        <v>231</v>
      </c>
      <c r="B17" s="73"/>
      <c r="C17" s="73"/>
      <c r="D17" s="73"/>
      <c r="E17" s="73"/>
      <c r="F17" s="73"/>
      <c r="G17" s="73"/>
      <c r="H17" s="73"/>
    </row>
    <row r="18" spans="1:8" x14ac:dyDescent="0.4">
      <c r="A18" s="73" t="s">
        <v>232</v>
      </c>
      <c r="B18" s="73"/>
      <c r="C18" s="73"/>
      <c r="D18" s="73"/>
      <c r="E18" s="73"/>
      <c r="F18" s="73"/>
      <c r="G18" s="73"/>
      <c r="H18" s="73"/>
    </row>
    <row r="19" spans="1:8" x14ac:dyDescent="0.4">
      <c r="A19" s="73" t="s">
        <v>233</v>
      </c>
      <c r="B19" s="73"/>
      <c r="C19" s="73"/>
      <c r="D19" s="73"/>
      <c r="E19" s="73"/>
      <c r="F19" s="73"/>
      <c r="G19" s="73"/>
      <c r="H19" s="73"/>
    </row>
    <row r="20" spans="1:8" x14ac:dyDescent="0.4">
      <c r="A20" s="73" t="s">
        <v>234</v>
      </c>
      <c r="B20" s="73"/>
      <c r="C20" s="73"/>
      <c r="D20" s="73"/>
      <c r="E20" s="73"/>
      <c r="F20" s="73"/>
      <c r="G20" s="73"/>
      <c r="H20" s="73"/>
    </row>
    <row r="21" spans="1:8" x14ac:dyDescent="0.4">
      <c r="A21" s="73" t="s">
        <v>235</v>
      </c>
      <c r="B21" s="73"/>
      <c r="C21" s="73"/>
      <c r="D21" s="73"/>
      <c r="E21" s="73"/>
      <c r="F21" s="73"/>
      <c r="G21" s="73"/>
      <c r="H21" s="73"/>
    </row>
    <row r="22" spans="1:8" x14ac:dyDescent="0.4">
      <c r="A22" s="73" t="s">
        <v>236</v>
      </c>
      <c r="B22" s="73"/>
      <c r="C22" s="73"/>
      <c r="D22" s="73"/>
      <c r="E22" s="73"/>
      <c r="F22" s="73"/>
      <c r="G22" s="73"/>
      <c r="H22" s="73"/>
    </row>
    <row r="23" spans="1:8" x14ac:dyDescent="0.4">
      <c r="A23" s="73"/>
      <c r="B23" s="73"/>
      <c r="C23" s="73"/>
      <c r="D23" s="73"/>
      <c r="E23" s="73"/>
      <c r="F23" s="73"/>
      <c r="G23" s="73"/>
      <c r="H23" s="73"/>
    </row>
    <row r="24" spans="1:8" x14ac:dyDescent="0.4">
      <c r="A24" s="73"/>
      <c r="B24" s="73"/>
      <c r="C24" s="73"/>
      <c r="D24" s="73"/>
      <c r="E24" s="73"/>
      <c r="F24" s="73"/>
      <c r="G24" s="73"/>
      <c r="H24" s="73"/>
    </row>
    <row r="25" spans="1:8" ht="26.25" customHeight="1" x14ac:dyDescent="0.4">
      <c r="A25" s="75" t="s">
        <v>237</v>
      </c>
      <c r="B25" s="73"/>
      <c r="C25" s="73"/>
      <c r="D25" s="73"/>
      <c r="E25" s="73"/>
      <c r="F25" s="73"/>
      <c r="G25" s="73"/>
      <c r="H25" s="73"/>
    </row>
    <row r="26" spans="1:8" x14ac:dyDescent="0.4">
      <c r="A26" s="73" t="s">
        <v>238</v>
      </c>
      <c r="B26" s="73"/>
      <c r="C26" s="73"/>
      <c r="D26" s="73"/>
      <c r="E26" s="73"/>
      <c r="F26" s="73"/>
      <c r="G26" s="73"/>
      <c r="H26" s="73"/>
    </row>
    <row r="27" spans="1:8" x14ac:dyDescent="0.4">
      <c r="A27" s="73" t="s">
        <v>239</v>
      </c>
      <c r="B27" s="73"/>
      <c r="C27" s="73"/>
      <c r="D27" s="73"/>
      <c r="E27" s="73"/>
      <c r="F27" s="73"/>
      <c r="G27" s="73"/>
      <c r="H27" s="73"/>
    </row>
    <row r="28" spans="1:8" x14ac:dyDescent="0.4">
      <c r="A28" s="73" t="s">
        <v>240</v>
      </c>
      <c r="B28" s="73"/>
      <c r="C28" s="73"/>
      <c r="D28" s="73"/>
      <c r="E28" s="73"/>
      <c r="F28" s="73"/>
      <c r="G28" s="73"/>
      <c r="H28" s="73"/>
    </row>
    <row r="29" spans="1:8" x14ac:dyDescent="0.4">
      <c r="A29" s="73" t="s">
        <v>241</v>
      </c>
      <c r="B29" s="73"/>
      <c r="C29" s="73"/>
      <c r="D29" s="73"/>
      <c r="E29" s="73"/>
      <c r="F29" s="73"/>
      <c r="G29" s="73"/>
      <c r="H29" s="73"/>
    </row>
    <row r="30" spans="1:8" x14ac:dyDescent="0.4">
      <c r="A30" s="73" t="s">
        <v>242</v>
      </c>
      <c r="B30" s="73"/>
      <c r="C30" s="73"/>
      <c r="D30" s="73"/>
      <c r="E30" s="73"/>
      <c r="F30" s="73"/>
      <c r="G30" s="73"/>
      <c r="H30" s="73"/>
    </row>
    <row r="31" spans="1:8" x14ac:dyDescent="0.4">
      <c r="A31" s="73" t="s">
        <v>243</v>
      </c>
      <c r="B31" s="73"/>
      <c r="C31" s="73"/>
      <c r="D31" s="73"/>
      <c r="E31" s="73"/>
      <c r="F31" s="73"/>
      <c r="G31" s="73"/>
      <c r="H31" s="73"/>
    </row>
    <row r="32" spans="1:8" x14ac:dyDescent="0.4">
      <c r="A32" s="73" t="s">
        <v>244</v>
      </c>
      <c r="B32" s="73"/>
      <c r="C32" s="73"/>
      <c r="D32" s="73"/>
      <c r="E32" s="73"/>
      <c r="F32" s="73"/>
      <c r="G32" s="73"/>
      <c r="H32" s="73"/>
    </row>
    <row r="33" spans="1:8" x14ac:dyDescent="0.4">
      <c r="A33" s="73" t="s">
        <v>245</v>
      </c>
      <c r="B33" s="73"/>
      <c r="C33" s="73"/>
      <c r="D33" s="73"/>
      <c r="E33" s="73"/>
      <c r="F33" s="73"/>
      <c r="G33" s="73"/>
      <c r="H33" s="73"/>
    </row>
    <row r="34" spans="1:8" x14ac:dyDescent="0.4">
      <c r="A34" s="73" t="s">
        <v>246</v>
      </c>
      <c r="B34" s="73"/>
      <c r="C34" s="73"/>
      <c r="D34" s="73"/>
      <c r="E34" s="73"/>
      <c r="F34" s="73"/>
      <c r="G34" s="73"/>
      <c r="H34" s="73"/>
    </row>
    <row r="35" spans="1:8" ht="12" customHeight="1" x14ac:dyDescent="0.4">
      <c r="A35" s="73"/>
      <c r="B35" s="73"/>
      <c r="C35" s="73"/>
      <c r="D35" s="73"/>
      <c r="E35" s="73"/>
      <c r="F35" s="73"/>
      <c r="G35" s="73"/>
      <c r="H35" s="73"/>
    </row>
    <row r="36" spans="1:8" x14ac:dyDescent="0.4">
      <c r="A36" s="73" t="s">
        <v>247</v>
      </c>
      <c r="B36" s="73"/>
      <c r="C36" s="73"/>
      <c r="D36" s="73"/>
      <c r="E36" s="73"/>
      <c r="F36" s="73"/>
      <c r="G36" s="73"/>
      <c r="H36" s="73"/>
    </row>
    <row r="37" spans="1:8" x14ac:dyDescent="0.4">
      <c r="A37" s="73" t="s">
        <v>248</v>
      </c>
      <c r="B37" s="73"/>
      <c r="C37" s="73"/>
      <c r="D37" s="73"/>
      <c r="E37" s="73"/>
      <c r="F37" s="73"/>
      <c r="G37" s="73"/>
      <c r="H37" s="73"/>
    </row>
    <row r="38" spans="1:8" x14ac:dyDescent="0.4">
      <c r="A38" s="73"/>
      <c r="B38" s="73"/>
      <c r="C38" s="73"/>
      <c r="D38" s="73"/>
      <c r="E38" s="73"/>
      <c r="F38" s="73"/>
      <c r="G38" s="73"/>
      <c r="H38" s="73"/>
    </row>
    <row r="39" spans="1:8" x14ac:dyDescent="0.4">
      <c r="A39" s="73"/>
      <c r="B39" s="73"/>
      <c r="C39" s="73"/>
      <c r="D39" s="73"/>
      <c r="E39" s="73"/>
      <c r="F39" s="73"/>
      <c r="G39" s="73"/>
      <c r="H39" s="73"/>
    </row>
    <row r="40" spans="1:8" ht="26.25" customHeight="1" x14ac:dyDescent="0.4">
      <c r="A40" s="75" t="s">
        <v>249</v>
      </c>
      <c r="B40" s="73"/>
      <c r="C40" s="73"/>
      <c r="D40" s="73"/>
      <c r="E40" s="73"/>
      <c r="F40" s="73"/>
      <c r="G40" s="73"/>
      <c r="H40" s="73"/>
    </row>
    <row r="41" spans="1:8" x14ac:dyDescent="0.4">
      <c r="A41" s="73" t="s">
        <v>250</v>
      </c>
      <c r="B41" s="73"/>
      <c r="C41" s="73"/>
      <c r="D41" s="73"/>
      <c r="E41" s="73"/>
      <c r="F41" s="73"/>
      <c r="G41" s="73"/>
      <c r="H41" s="73"/>
    </row>
    <row r="42" spans="1:8" x14ac:dyDescent="0.4">
      <c r="A42" s="73" t="s">
        <v>251</v>
      </c>
      <c r="B42" s="73"/>
      <c r="C42" s="73"/>
      <c r="D42" s="73"/>
      <c r="E42" s="73"/>
      <c r="F42" s="73"/>
      <c r="G42" s="73"/>
      <c r="H42" s="73"/>
    </row>
    <row r="43" spans="1:8" x14ac:dyDescent="0.4">
      <c r="A43" s="73" t="s">
        <v>252</v>
      </c>
      <c r="B43" s="73"/>
      <c r="C43" s="73"/>
      <c r="D43" s="73"/>
      <c r="E43" s="73"/>
      <c r="F43" s="73"/>
      <c r="G43" s="73"/>
      <c r="H43" s="73"/>
    </row>
    <row r="44" spans="1:8" x14ac:dyDescent="0.4">
      <c r="A44" s="73" t="s">
        <v>253</v>
      </c>
      <c r="B44" s="73"/>
      <c r="C44" s="73"/>
      <c r="D44" s="73"/>
      <c r="E44" s="73"/>
      <c r="F44" s="73"/>
      <c r="G44" s="73"/>
      <c r="H44" s="73"/>
    </row>
    <row r="45" spans="1:8" x14ac:dyDescent="0.4">
      <c r="A45" s="73" t="s">
        <v>254</v>
      </c>
      <c r="B45" s="73"/>
      <c r="C45" s="73"/>
      <c r="D45" s="73"/>
      <c r="E45" s="73"/>
      <c r="F45" s="73"/>
      <c r="G45" s="73"/>
      <c r="H45" s="73"/>
    </row>
    <row r="46" spans="1:8" x14ac:dyDescent="0.4">
      <c r="A46" s="73" t="s">
        <v>255</v>
      </c>
      <c r="B46" s="73"/>
      <c r="C46" s="73"/>
      <c r="D46" s="73"/>
      <c r="E46" s="73"/>
      <c r="F46" s="73"/>
      <c r="G46" s="73"/>
      <c r="H46" s="73"/>
    </row>
    <row r="47" spans="1:8" x14ac:dyDescent="0.4">
      <c r="A47" s="73" t="s">
        <v>256</v>
      </c>
      <c r="B47" s="73"/>
      <c r="C47" s="73"/>
      <c r="D47" s="73"/>
      <c r="E47" s="73"/>
      <c r="F47" s="73"/>
      <c r="G47" s="73"/>
      <c r="H47" s="73"/>
    </row>
    <row r="48" spans="1:8" x14ac:dyDescent="0.4">
      <c r="A48" s="73" t="s">
        <v>257</v>
      </c>
      <c r="B48" s="73"/>
      <c r="C48" s="73"/>
      <c r="D48" s="73"/>
      <c r="E48" s="73"/>
      <c r="F48" s="73"/>
      <c r="G48" s="73"/>
      <c r="H48" s="73"/>
    </row>
    <row r="49" spans="1:8" ht="30" customHeight="1" x14ac:dyDescent="0.4">
      <c r="A49" s="73"/>
      <c r="B49" s="73"/>
      <c r="C49" s="73"/>
      <c r="D49" s="73"/>
      <c r="E49" s="73"/>
      <c r="F49" s="73"/>
      <c r="G49" s="73"/>
      <c r="H49" s="73"/>
    </row>
    <row r="50" spans="1:8" ht="26.25" customHeight="1" x14ac:dyDescent="0.4">
      <c r="A50" s="75" t="s">
        <v>258</v>
      </c>
      <c r="B50" s="73"/>
      <c r="C50" s="73"/>
      <c r="D50" s="73"/>
      <c r="E50" s="73"/>
      <c r="F50" s="73"/>
      <c r="G50" s="73"/>
      <c r="H50" s="73"/>
    </row>
    <row r="51" spans="1:8" x14ac:dyDescent="0.4">
      <c r="A51" s="73" t="s">
        <v>259</v>
      </c>
      <c r="B51" s="73"/>
      <c r="C51" s="73"/>
      <c r="D51" s="73"/>
      <c r="E51" s="73"/>
      <c r="F51" s="73"/>
      <c r="G51" s="73"/>
      <c r="H51" s="73"/>
    </row>
    <row r="52" spans="1:8" x14ac:dyDescent="0.4">
      <c r="A52" s="73" t="s">
        <v>260</v>
      </c>
      <c r="B52" s="73"/>
      <c r="C52" s="73"/>
      <c r="D52" s="73"/>
      <c r="E52" s="73"/>
      <c r="F52" s="73"/>
      <c r="G52" s="73"/>
      <c r="H52" s="73"/>
    </row>
    <row r="53" spans="1:8" x14ac:dyDescent="0.4">
      <c r="A53" s="73" t="s">
        <v>261</v>
      </c>
      <c r="B53" s="73"/>
      <c r="C53" s="73"/>
      <c r="D53" s="73"/>
      <c r="E53" s="73"/>
      <c r="F53" s="73"/>
      <c r="G53" s="73"/>
      <c r="H53" s="73"/>
    </row>
    <row r="54" spans="1:8" x14ac:dyDescent="0.4">
      <c r="A54" s="73" t="s">
        <v>262</v>
      </c>
      <c r="B54" s="73"/>
      <c r="C54" s="73"/>
      <c r="D54" s="73"/>
      <c r="E54" s="73"/>
      <c r="F54" s="73"/>
      <c r="G54" s="73"/>
      <c r="H54" s="73"/>
    </row>
    <row r="55" spans="1:8" x14ac:dyDescent="0.4">
      <c r="A55" s="73" t="s">
        <v>263</v>
      </c>
      <c r="B55" s="73"/>
      <c r="C55" s="73"/>
      <c r="D55" s="73"/>
      <c r="E55" s="73"/>
      <c r="F55" s="73"/>
      <c r="G55" s="73"/>
      <c r="H55" s="73"/>
    </row>
    <row r="56" spans="1:8" x14ac:dyDescent="0.4">
      <c r="A56" s="73" t="s">
        <v>264</v>
      </c>
      <c r="B56" s="73"/>
      <c r="C56" s="73"/>
      <c r="D56" s="73"/>
      <c r="E56" s="73"/>
      <c r="F56" s="73"/>
      <c r="G56" s="73"/>
      <c r="H56" s="73"/>
    </row>
    <row r="57" spans="1:8" x14ac:dyDescent="0.4">
      <c r="A57" s="73" t="s">
        <v>265</v>
      </c>
      <c r="B57" s="73"/>
      <c r="C57" s="73"/>
      <c r="D57" s="73"/>
      <c r="E57" s="73"/>
      <c r="F57" s="73"/>
      <c r="G57" s="73"/>
      <c r="H57" s="73"/>
    </row>
    <row r="58" spans="1:8" ht="30" customHeight="1" x14ac:dyDescent="0.4">
      <c r="A58" s="73"/>
      <c r="B58" s="73"/>
      <c r="C58" s="73"/>
      <c r="D58" s="73"/>
      <c r="E58" s="73"/>
      <c r="F58" s="73"/>
      <c r="G58" s="73"/>
      <c r="H58" s="73"/>
    </row>
    <row r="59" spans="1:8" ht="26.25" customHeight="1" x14ac:dyDescent="0.4">
      <c r="A59" s="75" t="s">
        <v>266</v>
      </c>
      <c r="B59" s="73"/>
      <c r="C59" s="73"/>
      <c r="D59" s="73"/>
      <c r="E59" s="73"/>
      <c r="F59" s="73"/>
      <c r="G59" s="73"/>
      <c r="H59" s="73"/>
    </row>
    <row r="60" spans="1:8" x14ac:dyDescent="0.4">
      <c r="A60" s="73" t="s">
        <v>267</v>
      </c>
      <c r="B60" s="73"/>
      <c r="C60" s="73"/>
      <c r="D60" s="73"/>
      <c r="E60" s="73"/>
      <c r="F60" s="73"/>
      <c r="G60" s="73"/>
      <c r="H60" s="73"/>
    </row>
    <row r="61" spans="1:8" x14ac:dyDescent="0.4">
      <c r="A61" s="73" t="s">
        <v>268</v>
      </c>
      <c r="B61" s="73"/>
      <c r="C61" s="73"/>
      <c r="D61" s="73"/>
      <c r="E61" s="73"/>
      <c r="F61" s="73"/>
      <c r="G61" s="73"/>
      <c r="H61" s="73"/>
    </row>
    <row r="62" spans="1:8" x14ac:dyDescent="0.4">
      <c r="A62" s="73" t="s">
        <v>269</v>
      </c>
      <c r="B62" s="73"/>
      <c r="C62" s="73"/>
      <c r="D62" s="73"/>
      <c r="E62" s="73"/>
      <c r="F62" s="73"/>
      <c r="G62" s="73"/>
      <c r="H62" s="73"/>
    </row>
    <row r="63" spans="1:8" x14ac:dyDescent="0.4">
      <c r="A63" s="73" t="s">
        <v>270</v>
      </c>
      <c r="B63" s="73"/>
      <c r="C63" s="73"/>
      <c r="D63" s="73"/>
      <c r="E63" s="73"/>
      <c r="F63" s="73"/>
      <c r="G63" s="73"/>
      <c r="H63" s="73"/>
    </row>
    <row r="64" spans="1:8" x14ac:dyDescent="0.4">
      <c r="A64" s="73" t="s">
        <v>271</v>
      </c>
      <c r="B64" s="73"/>
      <c r="C64" s="73"/>
      <c r="D64" s="73"/>
      <c r="E64" s="73"/>
      <c r="F64" s="73"/>
      <c r="G64" s="73"/>
      <c r="H64" s="73"/>
    </row>
    <row r="65" spans="1:8" x14ac:dyDescent="0.4">
      <c r="A65" s="73" t="s">
        <v>272</v>
      </c>
      <c r="B65" s="73"/>
      <c r="C65" s="73"/>
      <c r="D65" s="73"/>
      <c r="E65" s="73"/>
      <c r="F65" s="73"/>
      <c r="G65" s="73"/>
      <c r="H65" s="73"/>
    </row>
    <row r="66" spans="1:8" x14ac:dyDescent="0.4">
      <c r="A66" s="73" t="s">
        <v>273</v>
      </c>
      <c r="B66" s="73"/>
      <c r="C66" s="73"/>
      <c r="D66" s="73"/>
      <c r="E66" s="73"/>
      <c r="F66" s="73"/>
      <c r="G66" s="73"/>
      <c r="H66" s="73"/>
    </row>
    <row r="67" spans="1:8" x14ac:dyDescent="0.4">
      <c r="A67" s="73" t="s">
        <v>274</v>
      </c>
      <c r="B67" s="73"/>
      <c r="C67" s="73"/>
      <c r="D67" s="73"/>
      <c r="E67" s="73"/>
      <c r="F67" s="73"/>
      <c r="G67" s="73"/>
      <c r="H67" s="73"/>
    </row>
    <row r="68" spans="1:8" x14ac:dyDescent="0.4">
      <c r="A68" s="73" t="s">
        <v>275</v>
      </c>
      <c r="B68" s="73"/>
      <c r="C68" s="73"/>
      <c r="D68" s="73"/>
      <c r="E68" s="73"/>
      <c r="F68" s="73"/>
      <c r="G68" s="73"/>
      <c r="H68" s="73"/>
    </row>
    <row r="69" spans="1:8" x14ac:dyDescent="0.4">
      <c r="A69" s="73" t="s">
        <v>276</v>
      </c>
      <c r="B69" s="73"/>
      <c r="C69" s="73"/>
      <c r="D69" s="73"/>
      <c r="E69" s="73"/>
      <c r="F69" s="73"/>
      <c r="G69" s="73"/>
      <c r="H69" s="73"/>
    </row>
    <row r="70" spans="1:8" x14ac:dyDescent="0.4">
      <c r="A70" s="73" t="s">
        <v>300</v>
      </c>
      <c r="B70" s="73"/>
      <c r="C70" s="73"/>
      <c r="D70" s="73"/>
      <c r="E70" s="73"/>
      <c r="F70" s="73"/>
      <c r="G70" s="73"/>
      <c r="H70" s="73"/>
    </row>
    <row r="71" spans="1:8" x14ac:dyDescent="0.4">
      <c r="A71" s="73" t="s">
        <v>277</v>
      </c>
      <c r="B71" s="73"/>
      <c r="C71" s="73"/>
      <c r="D71" s="73"/>
      <c r="E71" s="73"/>
      <c r="F71" s="73"/>
      <c r="G71" s="73"/>
      <c r="H71" s="73"/>
    </row>
    <row r="72" spans="1:8" x14ac:dyDescent="0.4">
      <c r="A72" s="73" t="s">
        <v>278</v>
      </c>
      <c r="B72" s="73"/>
      <c r="C72" s="73"/>
      <c r="D72" s="73"/>
      <c r="E72" s="73"/>
      <c r="F72" s="73"/>
      <c r="G72" s="73"/>
      <c r="H72" s="73"/>
    </row>
    <row r="73" spans="1:8" x14ac:dyDescent="0.4">
      <c r="A73" s="73" t="s">
        <v>279</v>
      </c>
      <c r="B73" s="73"/>
      <c r="C73" s="73"/>
      <c r="D73" s="73"/>
      <c r="E73" s="73"/>
      <c r="F73" s="73"/>
      <c r="G73" s="73"/>
      <c r="H73" s="73"/>
    </row>
    <row r="74" spans="1:8" x14ac:dyDescent="0.4">
      <c r="A74" s="73" t="s">
        <v>280</v>
      </c>
      <c r="B74" s="73"/>
      <c r="C74" s="73"/>
      <c r="D74" s="73"/>
      <c r="E74" s="73"/>
      <c r="F74" s="73"/>
      <c r="G74" s="73"/>
      <c r="H74" s="73"/>
    </row>
    <row r="75" spans="1:8" x14ac:dyDescent="0.4">
      <c r="A75" s="73"/>
      <c r="B75" s="73"/>
      <c r="C75" s="73"/>
      <c r="D75" s="73"/>
      <c r="E75" s="73"/>
      <c r="F75" s="73"/>
      <c r="G75" s="73"/>
      <c r="H75" s="73"/>
    </row>
    <row r="76" spans="1:8" x14ac:dyDescent="0.4">
      <c r="A76" s="73"/>
      <c r="B76" s="73"/>
      <c r="C76" s="73"/>
      <c r="D76" s="73"/>
      <c r="E76" s="73"/>
      <c r="F76" s="73"/>
      <c r="G76" s="73"/>
      <c r="H76" s="73"/>
    </row>
    <row r="77" spans="1:8" x14ac:dyDescent="0.4">
      <c r="A77" s="73"/>
      <c r="B77" s="73"/>
      <c r="C77" s="73"/>
      <c r="D77" s="73"/>
      <c r="E77" s="73"/>
      <c r="F77" s="73"/>
      <c r="G77" s="73"/>
      <c r="H77" s="73"/>
    </row>
    <row r="78" spans="1:8" x14ac:dyDescent="0.4">
      <c r="A78" s="73"/>
      <c r="B78" s="73"/>
      <c r="C78" s="73"/>
      <c r="D78" s="73"/>
      <c r="E78" s="73"/>
      <c r="F78" s="73"/>
      <c r="G78" s="73"/>
      <c r="H78" s="73"/>
    </row>
    <row r="79" spans="1:8" x14ac:dyDescent="0.4">
      <c r="A79" s="73"/>
      <c r="B79" s="73"/>
      <c r="C79" s="73"/>
      <c r="D79" s="73"/>
      <c r="E79" s="73"/>
      <c r="F79" s="73"/>
      <c r="G79" s="73"/>
      <c r="H79" s="73"/>
    </row>
    <row r="80" spans="1:8" x14ac:dyDescent="0.4">
      <c r="A80" s="73"/>
      <c r="B80" s="73"/>
      <c r="C80" s="73"/>
      <c r="D80" s="73"/>
      <c r="E80" s="73"/>
      <c r="F80" s="73"/>
      <c r="G80" s="73"/>
      <c r="H80" s="73"/>
    </row>
    <row r="81" spans="1:8" x14ac:dyDescent="0.4">
      <c r="A81" s="73"/>
      <c r="B81" s="73"/>
      <c r="C81" s="73"/>
      <c r="D81" s="73"/>
      <c r="E81" s="73"/>
      <c r="F81" s="73"/>
      <c r="G81" s="73"/>
      <c r="H81" s="73"/>
    </row>
    <row r="82" spans="1:8" x14ac:dyDescent="0.4">
      <c r="A82" s="73"/>
      <c r="B82" s="73"/>
      <c r="C82" s="73"/>
      <c r="D82" s="73"/>
      <c r="E82" s="73"/>
      <c r="F82" s="73"/>
      <c r="G82" s="73"/>
      <c r="H82" s="73"/>
    </row>
    <row r="83" spans="1:8" x14ac:dyDescent="0.4">
      <c r="A83" s="73"/>
      <c r="B83" s="73"/>
      <c r="C83" s="73"/>
      <c r="D83" s="73"/>
      <c r="E83" s="73"/>
      <c r="F83" s="73"/>
      <c r="G83" s="73"/>
      <c r="H83" s="73"/>
    </row>
    <row r="84" spans="1:8" x14ac:dyDescent="0.4">
      <c r="A84" s="73"/>
      <c r="B84" s="73"/>
      <c r="C84" s="73"/>
      <c r="D84" s="73"/>
      <c r="E84" s="73"/>
      <c r="F84" s="73"/>
      <c r="G84" s="73"/>
      <c r="H84" s="73"/>
    </row>
    <row r="85" spans="1:8" x14ac:dyDescent="0.4">
      <c r="A85" s="73"/>
      <c r="B85" s="73"/>
      <c r="C85" s="73"/>
      <c r="D85" s="73"/>
      <c r="E85" s="73"/>
      <c r="F85" s="73"/>
      <c r="G85" s="73"/>
      <c r="H85" s="73"/>
    </row>
    <row r="86" spans="1:8" x14ac:dyDescent="0.4">
      <c r="A86" s="73"/>
      <c r="B86" s="73"/>
      <c r="C86" s="73"/>
      <c r="D86" s="73"/>
      <c r="E86" s="73"/>
      <c r="F86" s="73"/>
      <c r="G86" s="73"/>
      <c r="H86" s="73"/>
    </row>
    <row r="87" spans="1:8" x14ac:dyDescent="0.4">
      <c r="A87" s="73"/>
      <c r="B87" s="73"/>
      <c r="C87" s="73"/>
      <c r="D87" s="73"/>
      <c r="E87" s="73"/>
      <c r="F87" s="73"/>
      <c r="G87" s="73"/>
      <c r="H87" s="73"/>
    </row>
    <row r="88" spans="1:8" x14ac:dyDescent="0.4">
      <c r="A88" s="73"/>
      <c r="B88" s="73"/>
      <c r="C88" s="73"/>
      <c r="D88" s="73"/>
      <c r="E88" s="73"/>
      <c r="F88" s="73"/>
      <c r="G88" s="73"/>
      <c r="H88" s="73"/>
    </row>
    <row r="89" spans="1:8" x14ac:dyDescent="0.4">
      <c r="A89" s="73"/>
      <c r="B89" s="73"/>
      <c r="C89" s="73"/>
      <c r="D89" s="73"/>
      <c r="E89" s="73"/>
      <c r="F89" s="73"/>
      <c r="G89" s="73"/>
      <c r="H89" s="73"/>
    </row>
    <row r="90" spans="1:8" x14ac:dyDescent="0.4">
      <c r="A90" s="73"/>
      <c r="B90" s="73"/>
      <c r="C90" s="73"/>
      <c r="D90" s="73"/>
      <c r="E90" s="73"/>
      <c r="F90" s="73"/>
      <c r="G90" s="73"/>
      <c r="H90" s="73"/>
    </row>
    <row r="91" spans="1:8" x14ac:dyDescent="0.4">
      <c r="A91" s="73"/>
      <c r="B91" s="73"/>
      <c r="C91" s="73"/>
      <c r="D91" s="73"/>
      <c r="E91" s="73"/>
      <c r="F91" s="73"/>
      <c r="G91" s="73"/>
      <c r="H91" s="73"/>
    </row>
    <row r="92" spans="1:8" x14ac:dyDescent="0.4">
      <c r="A92" s="73"/>
      <c r="B92" s="73"/>
      <c r="C92" s="73"/>
      <c r="D92" s="73"/>
      <c r="E92" s="73"/>
      <c r="F92" s="73"/>
      <c r="G92" s="73"/>
      <c r="H92" s="73"/>
    </row>
    <row r="93" spans="1:8" x14ac:dyDescent="0.4">
      <c r="A93" s="73"/>
      <c r="B93" s="73"/>
      <c r="C93" s="73"/>
      <c r="D93" s="73"/>
      <c r="E93" s="73"/>
      <c r="F93" s="73"/>
      <c r="G93" s="73"/>
      <c r="H93" s="73"/>
    </row>
    <row r="94" spans="1:8" x14ac:dyDescent="0.4">
      <c r="A94" s="73"/>
      <c r="B94" s="73"/>
      <c r="C94" s="73"/>
      <c r="D94" s="73"/>
      <c r="E94" s="73"/>
      <c r="F94" s="73"/>
      <c r="G94" s="73"/>
      <c r="H94" s="73"/>
    </row>
    <row r="95" spans="1:8" x14ac:dyDescent="0.4">
      <c r="A95" s="73"/>
      <c r="B95" s="73"/>
      <c r="C95" s="73"/>
      <c r="D95" s="73"/>
      <c r="E95" s="73"/>
      <c r="F95" s="73"/>
      <c r="G95" s="73"/>
      <c r="H95" s="73"/>
    </row>
    <row r="96" spans="1:8" x14ac:dyDescent="0.4">
      <c r="A96" s="73"/>
      <c r="B96" s="73"/>
      <c r="C96" s="73"/>
      <c r="D96" s="73"/>
      <c r="E96" s="73"/>
      <c r="F96" s="73"/>
      <c r="G96" s="73"/>
      <c r="H96" s="73"/>
    </row>
    <row r="97" spans="1:8" x14ac:dyDescent="0.4">
      <c r="A97" s="73"/>
      <c r="B97" s="73"/>
      <c r="C97" s="73"/>
      <c r="D97" s="73"/>
      <c r="E97" s="73"/>
      <c r="F97" s="73"/>
      <c r="G97" s="73"/>
      <c r="H97" s="73"/>
    </row>
    <row r="98" spans="1:8" x14ac:dyDescent="0.4">
      <c r="A98" s="73"/>
      <c r="B98" s="73"/>
      <c r="C98" s="73"/>
      <c r="D98" s="73"/>
      <c r="E98" s="73"/>
      <c r="F98" s="73"/>
      <c r="G98" s="73"/>
      <c r="H98" s="73"/>
    </row>
    <row r="99" spans="1:8" x14ac:dyDescent="0.4">
      <c r="A99" s="73"/>
      <c r="B99" s="73"/>
      <c r="C99" s="73"/>
      <c r="D99" s="73"/>
      <c r="E99" s="73"/>
      <c r="F99" s="73"/>
      <c r="G99" s="73"/>
      <c r="H99" s="73"/>
    </row>
    <row r="100" spans="1:8" x14ac:dyDescent="0.4">
      <c r="A100" s="73"/>
      <c r="B100" s="73"/>
      <c r="C100" s="73"/>
      <c r="D100" s="73"/>
      <c r="E100" s="73"/>
      <c r="F100" s="73"/>
      <c r="G100" s="73"/>
      <c r="H100" s="73"/>
    </row>
    <row r="101" spans="1:8" x14ac:dyDescent="0.4">
      <c r="A101" s="73"/>
      <c r="B101" s="73"/>
      <c r="C101" s="73"/>
      <c r="D101" s="73"/>
      <c r="E101" s="73"/>
      <c r="F101" s="73"/>
      <c r="G101" s="73"/>
      <c r="H101" s="73"/>
    </row>
    <row r="102" spans="1:8" x14ac:dyDescent="0.4">
      <c r="A102" s="73"/>
      <c r="B102" s="73"/>
      <c r="C102" s="73"/>
      <c r="D102" s="73"/>
      <c r="E102" s="73"/>
      <c r="F102" s="73"/>
      <c r="G102" s="73"/>
      <c r="H102" s="73"/>
    </row>
    <row r="103" spans="1:8" x14ac:dyDescent="0.4">
      <c r="A103" s="73"/>
      <c r="B103" s="73"/>
      <c r="C103" s="73"/>
      <c r="D103" s="73"/>
      <c r="E103" s="73"/>
      <c r="F103" s="73"/>
      <c r="G103" s="73"/>
      <c r="H103" s="73"/>
    </row>
    <row r="104" spans="1:8" x14ac:dyDescent="0.4">
      <c r="A104" s="73"/>
      <c r="B104" s="73"/>
      <c r="C104" s="73"/>
      <c r="D104" s="73"/>
      <c r="E104" s="73"/>
      <c r="F104" s="73"/>
      <c r="G104" s="73"/>
      <c r="H104" s="73"/>
    </row>
    <row r="105" spans="1:8" x14ac:dyDescent="0.4">
      <c r="A105" s="73"/>
      <c r="B105" s="73"/>
      <c r="C105" s="73"/>
      <c r="D105" s="73"/>
      <c r="E105" s="73"/>
      <c r="F105" s="73"/>
      <c r="G105" s="73"/>
      <c r="H105" s="73"/>
    </row>
    <row r="106" spans="1:8" x14ac:dyDescent="0.4">
      <c r="A106" s="73"/>
      <c r="B106" s="73"/>
      <c r="C106" s="73"/>
      <c r="D106" s="73"/>
      <c r="E106" s="73"/>
      <c r="F106" s="73"/>
      <c r="G106" s="73"/>
      <c r="H106" s="73"/>
    </row>
    <row r="107" spans="1:8" x14ac:dyDescent="0.4">
      <c r="A107" s="73"/>
      <c r="B107" s="73"/>
      <c r="C107" s="73"/>
      <c r="D107" s="73"/>
      <c r="E107" s="73"/>
      <c r="F107" s="73"/>
      <c r="G107" s="73"/>
      <c r="H107" s="73"/>
    </row>
    <row r="108" spans="1:8" x14ac:dyDescent="0.4">
      <c r="A108" s="73"/>
      <c r="B108" s="73"/>
      <c r="C108" s="73"/>
      <c r="D108" s="73"/>
      <c r="E108" s="73"/>
      <c r="F108" s="73"/>
      <c r="G108" s="73"/>
      <c r="H108" s="73"/>
    </row>
    <row r="109" spans="1:8" x14ac:dyDescent="0.4">
      <c r="A109" s="73"/>
      <c r="B109" s="73"/>
      <c r="C109" s="73"/>
      <c r="D109" s="73"/>
      <c r="E109" s="73"/>
      <c r="F109" s="73"/>
      <c r="G109" s="73"/>
      <c r="H109" s="73"/>
    </row>
    <row r="110" spans="1:8" x14ac:dyDescent="0.4">
      <c r="A110" s="73"/>
      <c r="B110" s="73"/>
      <c r="C110" s="73"/>
      <c r="D110" s="73"/>
      <c r="E110" s="73"/>
      <c r="F110" s="73"/>
      <c r="G110" s="73"/>
      <c r="H110" s="73"/>
    </row>
    <row r="111" spans="1:8" x14ac:dyDescent="0.4">
      <c r="A111" s="73"/>
      <c r="B111" s="73"/>
      <c r="C111" s="73"/>
      <c r="D111" s="73"/>
      <c r="E111" s="73"/>
      <c r="F111" s="73"/>
      <c r="G111" s="73"/>
      <c r="H111" s="73"/>
    </row>
    <row r="112" spans="1:8" x14ac:dyDescent="0.4">
      <c r="A112" s="73"/>
      <c r="B112" s="73"/>
      <c r="C112" s="73"/>
      <c r="D112" s="73"/>
      <c r="E112" s="73"/>
      <c r="F112" s="73"/>
      <c r="G112" s="73"/>
      <c r="H112" s="73"/>
    </row>
    <row r="113" spans="1:8" x14ac:dyDescent="0.4">
      <c r="A113" s="73"/>
      <c r="B113" s="73"/>
      <c r="C113" s="73"/>
      <c r="D113" s="73"/>
      <c r="E113" s="73"/>
      <c r="F113" s="73"/>
      <c r="G113" s="73"/>
      <c r="H113" s="73"/>
    </row>
    <row r="114" spans="1:8" x14ac:dyDescent="0.4">
      <c r="A114" s="73"/>
      <c r="B114" s="73"/>
      <c r="C114" s="73"/>
      <c r="D114" s="73"/>
      <c r="E114" s="73"/>
      <c r="F114" s="73"/>
      <c r="G114" s="73"/>
      <c r="H114" s="73"/>
    </row>
    <row r="115" spans="1:8" x14ac:dyDescent="0.4">
      <c r="A115" s="73"/>
      <c r="B115" s="73"/>
      <c r="C115" s="73"/>
      <c r="D115" s="73"/>
      <c r="E115" s="73"/>
      <c r="F115" s="73"/>
      <c r="G115" s="73"/>
      <c r="H115" s="73"/>
    </row>
    <row r="116" spans="1:8" x14ac:dyDescent="0.4">
      <c r="A116" s="73"/>
      <c r="B116" s="73"/>
      <c r="C116" s="73"/>
      <c r="D116" s="73"/>
      <c r="E116" s="73"/>
      <c r="F116" s="73"/>
      <c r="G116" s="73"/>
      <c r="H116" s="73"/>
    </row>
    <row r="117" spans="1:8" x14ac:dyDescent="0.4">
      <c r="A117" s="73"/>
      <c r="B117" s="73"/>
      <c r="C117" s="73"/>
      <c r="D117" s="73"/>
      <c r="E117" s="73"/>
      <c r="F117" s="73"/>
      <c r="G117" s="73"/>
      <c r="H117" s="73"/>
    </row>
    <row r="118" spans="1:8" x14ac:dyDescent="0.4">
      <c r="A118" s="73"/>
      <c r="B118" s="73"/>
      <c r="C118" s="73"/>
      <c r="D118" s="73"/>
      <c r="E118" s="73"/>
      <c r="F118" s="73"/>
      <c r="G118" s="73"/>
      <c r="H118" s="73"/>
    </row>
    <row r="119" spans="1:8" x14ac:dyDescent="0.4">
      <c r="A119" s="73"/>
      <c r="B119" s="73"/>
      <c r="C119" s="73"/>
      <c r="D119" s="73"/>
      <c r="E119" s="73"/>
      <c r="F119" s="73"/>
      <c r="G119" s="73"/>
      <c r="H119" s="73"/>
    </row>
    <row r="120" spans="1:8" x14ac:dyDescent="0.4">
      <c r="A120" s="73"/>
      <c r="B120" s="73"/>
      <c r="C120" s="73"/>
      <c r="D120" s="73"/>
      <c r="E120" s="73"/>
      <c r="F120" s="73"/>
      <c r="G120" s="73"/>
      <c r="H120" s="73"/>
    </row>
    <row r="121" spans="1:8" x14ac:dyDescent="0.4">
      <c r="A121" s="73"/>
      <c r="B121" s="73"/>
      <c r="C121" s="73"/>
      <c r="D121" s="73"/>
      <c r="E121" s="73"/>
      <c r="F121" s="73"/>
      <c r="G121" s="73"/>
      <c r="H121" s="73"/>
    </row>
    <row r="122" spans="1:8" x14ac:dyDescent="0.4">
      <c r="A122" s="73"/>
      <c r="B122" s="73"/>
      <c r="C122" s="73"/>
      <c r="D122" s="73"/>
      <c r="E122" s="73"/>
      <c r="F122" s="73"/>
      <c r="G122" s="73"/>
      <c r="H122" s="73"/>
    </row>
    <row r="123" spans="1:8" x14ac:dyDescent="0.4">
      <c r="A123" s="73"/>
      <c r="B123" s="73"/>
      <c r="C123" s="73"/>
      <c r="D123" s="73"/>
      <c r="E123" s="73"/>
      <c r="F123" s="73"/>
      <c r="G123" s="73"/>
      <c r="H123" s="73"/>
    </row>
    <row r="124" spans="1:8" x14ac:dyDescent="0.4">
      <c r="A124" s="73"/>
      <c r="B124" s="73"/>
      <c r="C124" s="73"/>
      <c r="D124" s="73"/>
      <c r="E124" s="73"/>
      <c r="F124" s="73"/>
      <c r="G124" s="73"/>
      <c r="H124" s="73"/>
    </row>
    <row r="125" spans="1:8" x14ac:dyDescent="0.4">
      <c r="A125" s="73"/>
      <c r="B125" s="73"/>
      <c r="C125" s="73"/>
      <c r="D125" s="73"/>
      <c r="E125" s="73"/>
      <c r="F125" s="73"/>
      <c r="G125" s="73"/>
      <c r="H125" s="73"/>
    </row>
    <row r="126" spans="1:8" x14ac:dyDescent="0.4">
      <c r="A126" s="73"/>
      <c r="B126" s="73"/>
      <c r="C126" s="73"/>
      <c r="D126" s="73"/>
      <c r="E126" s="73"/>
      <c r="F126" s="73"/>
      <c r="G126" s="73"/>
      <c r="H126" s="73"/>
    </row>
    <row r="127" spans="1:8" x14ac:dyDescent="0.4">
      <c r="A127" s="73"/>
      <c r="B127" s="73"/>
      <c r="C127" s="73"/>
      <c r="D127" s="73"/>
      <c r="E127" s="73"/>
      <c r="F127" s="73"/>
      <c r="G127" s="73"/>
      <c r="H127" s="73"/>
    </row>
    <row r="128" spans="1:8" x14ac:dyDescent="0.4">
      <c r="A128" s="73"/>
      <c r="B128" s="73"/>
      <c r="C128" s="73"/>
      <c r="D128" s="73"/>
      <c r="E128" s="73"/>
      <c r="F128" s="73"/>
      <c r="G128" s="73"/>
      <c r="H128" s="73"/>
    </row>
    <row r="129" spans="1:8" x14ac:dyDescent="0.4">
      <c r="A129" s="73"/>
      <c r="B129" s="73"/>
      <c r="C129" s="73"/>
      <c r="D129" s="73"/>
      <c r="E129" s="73"/>
      <c r="F129" s="73"/>
      <c r="G129" s="73"/>
      <c r="H129" s="73"/>
    </row>
    <row r="130" spans="1:8" x14ac:dyDescent="0.4">
      <c r="A130" s="73"/>
      <c r="B130" s="73"/>
      <c r="C130" s="73"/>
      <c r="D130" s="73"/>
      <c r="E130" s="73"/>
      <c r="F130" s="73"/>
      <c r="G130" s="73"/>
      <c r="H130" s="73"/>
    </row>
    <row r="131" spans="1:8" x14ac:dyDescent="0.4">
      <c r="A131" s="73"/>
      <c r="B131" s="73"/>
      <c r="C131" s="73"/>
      <c r="D131" s="73"/>
      <c r="E131" s="73"/>
      <c r="F131" s="73"/>
      <c r="G131" s="73"/>
      <c r="H131" s="73"/>
    </row>
    <row r="132" spans="1:8" x14ac:dyDescent="0.4">
      <c r="A132" s="73"/>
      <c r="B132" s="73"/>
      <c r="C132" s="73"/>
      <c r="D132" s="73"/>
      <c r="E132" s="73"/>
      <c r="F132" s="73"/>
      <c r="G132" s="73"/>
      <c r="H132" s="73"/>
    </row>
    <row r="133" spans="1:8" x14ac:dyDescent="0.4">
      <c r="A133" s="73"/>
      <c r="B133" s="73"/>
      <c r="C133" s="73"/>
      <c r="D133" s="73"/>
      <c r="E133" s="73"/>
      <c r="F133" s="73"/>
      <c r="G133" s="73"/>
      <c r="H133" s="73"/>
    </row>
    <row r="134" spans="1:8" x14ac:dyDescent="0.4">
      <c r="A134" s="73"/>
      <c r="B134" s="73"/>
      <c r="C134" s="73"/>
      <c r="D134" s="73"/>
      <c r="E134" s="73"/>
      <c r="F134" s="73"/>
      <c r="G134" s="73"/>
      <c r="H134" s="73"/>
    </row>
    <row r="135" spans="1:8" x14ac:dyDescent="0.4">
      <c r="A135" s="73"/>
      <c r="B135" s="73"/>
      <c r="C135" s="73"/>
      <c r="D135" s="73"/>
      <c r="E135" s="73"/>
      <c r="F135" s="73"/>
      <c r="G135" s="73"/>
      <c r="H135" s="73"/>
    </row>
    <row r="136" spans="1:8" x14ac:dyDescent="0.4">
      <c r="A136" s="73"/>
      <c r="B136" s="73"/>
      <c r="C136" s="73"/>
      <c r="D136" s="73"/>
      <c r="E136" s="73"/>
      <c r="F136" s="73"/>
      <c r="G136" s="73"/>
      <c r="H136" s="73"/>
    </row>
    <row r="137" spans="1:8" x14ac:dyDescent="0.4">
      <c r="A137" s="73"/>
      <c r="B137" s="73"/>
      <c r="C137" s="73"/>
      <c r="D137" s="73"/>
      <c r="E137" s="73"/>
      <c r="F137" s="73"/>
      <c r="G137" s="73"/>
      <c r="H137" s="73"/>
    </row>
  </sheetData>
  <phoneticPr fontI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C378D-2793-D346-B339-FAF83F47D0B6}">
  <dimension ref="A1:H23"/>
  <sheetViews>
    <sheetView view="pageBreakPreview" topLeftCell="A15" zoomScale="112" zoomScaleNormal="120" zoomScaleSheetLayoutView="112" workbookViewId="0">
      <selection activeCell="C22" sqref="C22"/>
    </sheetView>
  </sheetViews>
  <sheetFormatPr defaultColWidth="10.6640625" defaultRowHeight="14.25" x14ac:dyDescent="0.4"/>
  <cols>
    <col min="1" max="1" width="34.88671875" style="1" customWidth="1"/>
    <col min="2" max="2" width="13.44140625" style="1" customWidth="1"/>
    <col min="3" max="3" width="37.44140625" style="1" customWidth="1"/>
    <col min="4" max="8" width="0" style="1" hidden="1" customWidth="1"/>
    <col min="9" max="16384" width="10.6640625" style="1"/>
  </cols>
  <sheetData>
    <row r="1" spans="1:8" ht="23.1" customHeight="1" x14ac:dyDescent="0.4">
      <c r="A1" s="70"/>
      <c r="B1" s="71" t="s">
        <v>211</v>
      </c>
      <c r="C1" s="1" t="str">
        <f>IF(表紙!B14=0,"",表紙!B14)</f>
        <v/>
      </c>
    </row>
    <row r="2" spans="1:8" ht="51.95" customHeight="1" x14ac:dyDescent="0.4">
      <c r="A2" s="106" t="s">
        <v>96</v>
      </c>
      <c r="B2" s="106"/>
      <c r="C2" s="106"/>
      <c r="E2" s="1" t="s">
        <v>195</v>
      </c>
      <c r="F2" s="1" t="s">
        <v>197</v>
      </c>
      <c r="G2" s="1" t="s">
        <v>100</v>
      </c>
      <c r="H2" s="1" t="s">
        <v>200</v>
      </c>
    </row>
    <row r="3" spans="1:8" x14ac:dyDescent="0.4">
      <c r="E3" s="1" t="s">
        <v>196</v>
      </c>
      <c r="F3" s="1" t="s">
        <v>198</v>
      </c>
      <c r="G3" s="1" t="s">
        <v>199</v>
      </c>
      <c r="H3" s="1" t="s">
        <v>202</v>
      </c>
    </row>
    <row r="4" spans="1:8" ht="26.1" customHeight="1" x14ac:dyDescent="0.4">
      <c r="A4" s="109" t="s">
        <v>95</v>
      </c>
      <c r="B4" s="109"/>
      <c r="C4" s="109"/>
    </row>
    <row r="6" spans="1:8" ht="24" customHeight="1" x14ac:dyDescent="0.4">
      <c r="A6" s="107" t="s">
        <v>213</v>
      </c>
      <c r="B6" s="107"/>
      <c r="C6" s="107"/>
    </row>
    <row r="7" spans="1:8" ht="24" customHeight="1" x14ac:dyDescent="0.4">
      <c r="A7" s="108" t="s">
        <v>190</v>
      </c>
      <c r="B7" s="108"/>
      <c r="C7" s="108"/>
    </row>
    <row r="8" spans="1:8" ht="23.1" customHeight="1" x14ac:dyDescent="0.4">
      <c r="A8" s="22" t="s">
        <v>99</v>
      </c>
      <c r="B8" s="25" t="s">
        <v>97</v>
      </c>
      <c r="C8" s="26" t="s">
        <v>98</v>
      </c>
    </row>
    <row r="9" spans="1:8" ht="60" customHeight="1" x14ac:dyDescent="0.4">
      <c r="A9" s="23" t="s">
        <v>214</v>
      </c>
      <c r="B9" s="27" t="s">
        <v>195</v>
      </c>
      <c r="C9" s="21"/>
    </row>
    <row r="10" spans="1:8" x14ac:dyDescent="0.4">
      <c r="A10" s="24"/>
    </row>
    <row r="11" spans="1:8" x14ac:dyDescent="0.4">
      <c r="A11" s="24"/>
    </row>
    <row r="12" spans="1:8" ht="21.95" customHeight="1" x14ac:dyDescent="0.4">
      <c r="A12" s="29" t="s">
        <v>101</v>
      </c>
    </row>
    <row r="13" spans="1:8" ht="21.95" customHeight="1" x14ac:dyDescent="0.4">
      <c r="A13" s="24" t="s">
        <v>190</v>
      </c>
    </row>
    <row r="14" spans="1:8" ht="23.1" customHeight="1" x14ac:dyDescent="0.4">
      <c r="A14" s="22" t="s">
        <v>99</v>
      </c>
      <c r="B14" s="25" t="s">
        <v>97</v>
      </c>
      <c r="C14" s="26" t="s">
        <v>98</v>
      </c>
    </row>
    <row r="15" spans="1:8" ht="51" customHeight="1" x14ac:dyDescent="0.4">
      <c r="A15" s="23" t="s">
        <v>215</v>
      </c>
      <c r="B15" s="27" t="s">
        <v>197</v>
      </c>
      <c r="C15" s="21"/>
    </row>
    <row r="16" spans="1:8" ht="51" customHeight="1" x14ac:dyDescent="0.4">
      <c r="A16" s="23" t="s">
        <v>194</v>
      </c>
      <c r="B16" s="27" t="s">
        <v>199</v>
      </c>
      <c r="C16" s="21"/>
    </row>
    <row r="17" spans="1:3" x14ac:dyDescent="0.4">
      <c r="A17" s="24"/>
    </row>
    <row r="18" spans="1:3" ht="20.100000000000001" customHeight="1" x14ac:dyDescent="0.4">
      <c r="A18" s="24"/>
    </row>
    <row r="19" spans="1:3" ht="27.95" customHeight="1" x14ac:dyDescent="0.4">
      <c r="A19" s="109" t="s">
        <v>102</v>
      </c>
      <c r="B19" s="109"/>
      <c r="C19" s="109"/>
    </row>
    <row r="20" spans="1:3" x14ac:dyDescent="0.4">
      <c r="A20" s="24"/>
    </row>
    <row r="21" spans="1:3" ht="24.95" customHeight="1" x14ac:dyDescent="0.4">
      <c r="A21" s="22" t="s">
        <v>99</v>
      </c>
      <c r="B21" s="25" t="s">
        <v>97</v>
      </c>
      <c r="C21" s="26" t="s">
        <v>105</v>
      </c>
    </row>
    <row r="22" spans="1:3" ht="45.95" customHeight="1" x14ac:dyDescent="0.4">
      <c r="A22" s="23" t="s">
        <v>301</v>
      </c>
      <c r="B22" s="27" t="s">
        <v>200</v>
      </c>
      <c r="C22" s="21"/>
    </row>
    <row r="23" spans="1:3" ht="48.95" customHeight="1" x14ac:dyDescent="0.4">
      <c r="A23" s="23" t="s">
        <v>106</v>
      </c>
      <c r="B23" s="27" t="s">
        <v>201</v>
      </c>
      <c r="C23" s="21"/>
    </row>
  </sheetData>
  <mergeCells count="5">
    <mergeCell ref="A2:C2"/>
    <mergeCell ref="A6:C6"/>
    <mergeCell ref="A7:C7"/>
    <mergeCell ref="A4:C4"/>
    <mergeCell ref="A19:C19"/>
  </mergeCells>
  <phoneticPr fontId="1"/>
  <dataValidations count="4">
    <dataValidation type="list" allowBlank="1" showInputMessage="1" showErrorMessage="1" sqref="B9" xr:uid="{32507C29-B607-2F4E-A099-CC5B5BA721E5}">
      <formula1>$E$2:$E$3</formula1>
    </dataValidation>
    <dataValidation type="list" allowBlank="1" showInputMessage="1" showErrorMessage="1" sqref="B15" xr:uid="{E6ADB25B-2430-9B43-82E7-B4371A1D9733}">
      <formula1>$F$2:$F$3</formula1>
    </dataValidation>
    <dataValidation type="list" allowBlank="1" showInputMessage="1" showErrorMessage="1" sqref="B16" xr:uid="{BB151E18-8FEA-D34B-8F53-2FB80DCEA557}">
      <formula1>$G$2:$G$3</formula1>
    </dataValidation>
    <dataValidation type="list" allowBlank="1" showInputMessage="1" showErrorMessage="1" sqref="B22:B23" xr:uid="{15B49721-1CC0-2F4D-872B-5EFFB72DE3DD}">
      <formula1>$H$2:$H$3</formula1>
    </dataValidation>
  </dataValidations>
  <pageMargins left="0.7" right="0.7" top="0.75" bottom="0.75" header="0.3" footer="0.3"/>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15CC4-4B83-B54D-8849-937112DAF46F}">
  <dimension ref="A1:G64"/>
  <sheetViews>
    <sheetView view="pageBreakPreview" zoomScaleNormal="100" zoomScaleSheetLayoutView="100" workbookViewId="0">
      <selection activeCell="D65" sqref="D65"/>
    </sheetView>
  </sheetViews>
  <sheetFormatPr defaultColWidth="10.6640625" defaultRowHeight="14.25" x14ac:dyDescent="0.4"/>
  <cols>
    <col min="1" max="1" width="5" style="1" customWidth="1"/>
    <col min="2" max="2" width="19.88671875" style="1" customWidth="1"/>
    <col min="3" max="6" width="19.44140625" style="1" customWidth="1"/>
    <col min="7" max="16384" width="10.6640625" style="1"/>
  </cols>
  <sheetData>
    <row r="1" spans="1:7" ht="48" customHeight="1" x14ac:dyDescent="0.4">
      <c r="A1" s="32" t="s">
        <v>187</v>
      </c>
    </row>
    <row r="2" spans="1:7" ht="39.950000000000003" customHeight="1" x14ac:dyDescent="0.4">
      <c r="A2" s="113" t="s">
        <v>5</v>
      </c>
      <c r="B2" s="113"/>
      <c r="C2" s="113"/>
      <c r="D2" s="113"/>
      <c r="E2" s="113"/>
      <c r="F2" s="113"/>
    </row>
    <row r="4" spans="1:7" ht="30" customHeight="1" x14ac:dyDescent="0.4">
      <c r="A4" s="117" t="s">
        <v>3</v>
      </c>
      <c r="B4" s="117" t="s">
        <v>26</v>
      </c>
      <c r="C4" s="116" t="s">
        <v>27</v>
      </c>
      <c r="D4" s="116"/>
      <c r="E4" s="116"/>
      <c r="F4" s="116"/>
    </row>
    <row r="5" spans="1:7" ht="30" customHeight="1" x14ac:dyDescent="0.4">
      <c r="A5" s="117"/>
      <c r="B5" s="117"/>
      <c r="C5" s="63" t="s">
        <v>332</v>
      </c>
      <c r="D5" s="63" t="s">
        <v>333</v>
      </c>
      <c r="E5" s="63" t="s">
        <v>334</v>
      </c>
      <c r="F5" s="63" t="s">
        <v>57</v>
      </c>
      <c r="G5" s="14" t="s">
        <v>281</v>
      </c>
    </row>
    <row r="6" spans="1:7" ht="72.95" customHeight="1" x14ac:dyDescent="0.4">
      <c r="A6" s="17">
        <v>1</v>
      </c>
      <c r="B6" s="30" t="s">
        <v>25</v>
      </c>
      <c r="C6" s="77" t="s">
        <v>107</v>
      </c>
      <c r="D6" s="77" t="s">
        <v>108</v>
      </c>
      <c r="E6" s="77" t="s">
        <v>109</v>
      </c>
      <c r="F6" s="77" t="s">
        <v>110</v>
      </c>
      <c r="G6" s="14"/>
    </row>
    <row r="7" spans="1:7" ht="72.95" customHeight="1" x14ac:dyDescent="0.4">
      <c r="A7" s="17">
        <v>2</v>
      </c>
      <c r="B7" s="30" t="s">
        <v>28</v>
      </c>
      <c r="C7" s="77" t="s">
        <v>111</v>
      </c>
      <c r="D7" s="77" t="s">
        <v>307</v>
      </c>
      <c r="E7" s="77" t="s">
        <v>308</v>
      </c>
      <c r="F7" s="77" t="s">
        <v>110</v>
      </c>
      <c r="G7" s="14" t="s">
        <v>281</v>
      </c>
    </row>
    <row r="8" spans="1:7" ht="72.95" customHeight="1" x14ac:dyDescent="0.4">
      <c r="A8" s="17">
        <v>3</v>
      </c>
      <c r="B8" s="30" t="s">
        <v>29</v>
      </c>
      <c r="C8" s="77" t="s">
        <v>313</v>
      </c>
      <c r="D8" s="78" t="s">
        <v>314</v>
      </c>
      <c r="E8" s="77" t="s">
        <v>315</v>
      </c>
      <c r="F8" s="77" t="s">
        <v>110</v>
      </c>
      <c r="G8" s="14" t="s">
        <v>281</v>
      </c>
    </row>
    <row r="9" spans="1:7" ht="72.95" customHeight="1" x14ac:dyDescent="0.4">
      <c r="A9" s="17">
        <v>4</v>
      </c>
      <c r="B9" s="30" t="s">
        <v>30</v>
      </c>
      <c r="C9" s="77" t="s">
        <v>112</v>
      </c>
      <c r="D9" s="77" t="s">
        <v>113</v>
      </c>
      <c r="E9" s="77" t="s">
        <v>114</v>
      </c>
      <c r="F9" s="77" t="s">
        <v>110</v>
      </c>
      <c r="G9" s="14"/>
    </row>
    <row r="10" spans="1:7" ht="72.95" customHeight="1" x14ac:dyDescent="0.4">
      <c r="A10" s="17">
        <v>5</v>
      </c>
      <c r="B10" s="80" t="s">
        <v>316</v>
      </c>
      <c r="C10" s="77" t="s">
        <v>309</v>
      </c>
      <c r="D10" s="79" t="s">
        <v>291</v>
      </c>
      <c r="E10" s="77" t="s">
        <v>118</v>
      </c>
      <c r="F10" s="77" t="s">
        <v>110</v>
      </c>
      <c r="G10" s="14" t="s">
        <v>286</v>
      </c>
    </row>
    <row r="11" spans="1:7" ht="72.95" customHeight="1" x14ac:dyDescent="0.4">
      <c r="A11" s="17">
        <v>6</v>
      </c>
      <c r="B11" s="30" t="s">
        <v>31</v>
      </c>
      <c r="C11" s="77" t="s">
        <v>310</v>
      </c>
      <c r="D11" s="77" t="s">
        <v>311</v>
      </c>
      <c r="E11" s="77" t="s">
        <v>312</v>
      </c>
      <c r="F11" s="77" t="s">
        <v>110</v>
      </c>
      <c r="G11" s="14" t="s">
        <v>290</v>
      </c>
    </row>
    <row r="12" spans="1:7" ht="72.95" customHeight="1" x14ac:dyDescent="0.4">
      <c r="A12" s="17">
        <v>7</v>
      </c>
      <c r="B12" s="30" t="s">
        <v>32</v>
      </c>
      <c r="C12" s="77" t="s">
        <v>115</v>
      </c>
      <c r="D12" s="77" t="s">
        <v>116</v>
      </c>
      <c r="E12" s="77" t="s">
        <v>117</v>
      </c>
      <c r="F12" s="77" t="s">
        <v>110</v>
      </c>
      <c r="G12" s="14"/>
    </row>
    <row r="13" spans="1:7" ht="72.95" customHeight="1" x14ac:dyDescent="0.4">
      <c r="A13" s="17">
        <v>8</v>
      </c>
      <c r="B13" s="30" t="s">
        <v>33</v>
      </c>
      <c r="C13" s="77" t="s">
        <v>119</v>
      </c>
      <c r="D13" s="77" t="s">
        <v>120</v>
      </c>
      <c r="E13" s="77" t="s">
        <v>121</v>
      </c>
      <c r="F13" s="77" t="s">
        <v>110</v>
      </c>
      <c r="G13" s="14"/>
    </row>
    <row r="14" spans="1:7" ht="72.95" customHeight="1" x14ac:dyDescent="0.4">
      <c r="A14" s="17">
        <v>9</v>
      </c>
      <c r="B14" s="30" t="s">
        <v>34</v>
      </c>
      <c r="C14" s="77" t="s">
        <v>122</v>
      </c>
      <c r="D14" s="77" t="s">
        <v>123</v>
      </c>
      <c r="E14" s="77" t="s">
        <v>124</v>
      </c>
      <c r="F14" s="77" t="s">
        <v>110</v>
      </c>
      <c r="G14" s="14"/>
    </row>
    <row r="15" spans="1:7" ht="72.95" customHeight="1" x14ac:dyDescent="0.4">
      <c r="A15" s="17">
        <v>10</v>
      </c>
      <c r="B15" s="30" t="s">
        <v>35</v>
      </c>
      <c r="C15" s="77" t="s">
        <v>125</v>
      </c>
      <c r="D15" s="77" t="s">
        <v>126</v>
      </c>
      <c r="E15" s="77" t="s">
        <v>127</v>
      </c>
      <c r="F15" s="77" t="s">
        <v>110</v>
      </c>
      <c r="G15" s="14"/>
    </row>
    <row r="16" spans="1:7" ht="72.95" customHeight="1" x14ac:dyDescent="0.4">
      <c r="A16" s="17">
        <v>11</v>
      </c>
      <c r="B16" s="30" t="s">
        <v>36</v>
      </c>
      <c r="C16" s="77" t="s">
        <v>128</v>
      </c>
      <c r="D16" s="77" t="s">
        <v>129</v>
      </c>
      <c r="E16" s="77" t="s">
        <v>130</v>
      </c>
      <c r="F16" s="77" t="s">
        <v>110</v>
      </c>
      <c r="G16" s="76" t="s">
        <v>299</v>
      </c>
    </row>
    <row r="17" spans="1:7" ht="72.95" customHeight="1" x14ac:dyDescent="0.4">
      <c r="A17" s="17">
        <v>12</v>
      </c>
      <c r="B17" s="30" t="s">
        <v>37</v>
      </c>
      <c r="C17" s="77" t="s">
        <v>131</v>
      </c>
      <c r="D17" s="77" t="s">
        <v>132</v>
      </c>
      <c r="E17" s="77" t="s">
        <v>133</v>
      </c>
      <c r="F17" s="77" t="s">
        <v>110</v>
      </c>
      <c r="G17" s="14"/>
    </row>
    <row r="18" spans="1:7" ht="72.95" customHeight="1" x14ac:dyDescent="0.4">
      <c r="A18" s="17">
        <v>13</v>
      </c>
      <c r="B18" s="30" t="s">
        <v>38</v>
      </c>
      <c r="C18" s="77" t="s">
        <v>134</v>
      </c>
      <c r="D18" s="77" t="s">
        <v>135</v>
      </c>
      <c r="E18" s="77" t="s">
        <v>136</v>
      </c>
      <c r="F18" s="77" t="s">
        <v>110</v>
      </c>
      <c r="G18" s="14"/>
    </row>
    <row r="19" spans="1:7" ht="38.1" customHeight="1" x14ac:dyDescent="0.4">
      <c r="A19" s="17">
        <v>14</v>
      </c>
      <c r="B19" s="18" t="s">
        <v>216</v>
      </c>
      <c r="C19" s="27"/>
      <c r="D19" s="27"/>
      <c r="E19" s="27"/>
      <c r="F19" s="27"/>
      <c r="G19" s="14"/>
    </row>
    <row r="20" spans="1:7" ht="38.1" customHeight="1" x14ac:dyDescent="0.4">
      <c r="A20" s="17">
        <v>15</v>
      </c>
      <c r="B20" s="18" t="s">
        <v>217</v>
      </c>
      <c r="C20" s="6"/>
      <c r="D20" s="6"/>
      <c r="E20" s="6"/>
      <c r="F20" s="6"/>
      <c r="G20" s="14"/>
    </row>
    <row r="21" spans="1:7" x14ac:dyDescent="0.4">
      <c r="B21" s="16"/>
      <c r="C21" s="16"/>
      <c r="D21" s="16"/>
      <c r="E21" s="16"/>
      <c r="F21" s="16"/>
      <c r="G21" s="14"/>
    </row>
    <row r="22" spans="1:7" ht="44.1" customHeight="1" x14ac:dyDescent="0.4">
      <c r="A22" s="114" t="s">
        <v>9</v>
      </c>
      <c r="B22" s="114"/>
      <c r="C22" s="114"/>
      <c r="D22" s="114"/>
      <c r="E22" s="114"/>
      <c r="F22" s="114"/>
      <c r="G22" s="14"/>
    </row>
    <row r="23" spans="1:7" x14ac:dyDescent="0.4">
      <c r="B23" s="16"/>
      <c r="G23" s="14"/>
    </row>
    <row r="24" spans="1:7" ht="30" customHeight="1" x14ac:dyDescent="0.4">
      <c r="A24" s="120" t="s">
        <v>3</v>
      </c>
      <c r="B24" s="120" t="s">
        <v>26</v>
      </c>
      <c r="C24" s="121" t="s">
        <v>27</v>
      </c>
      <c r="D24" s="121"/>
      <c r="E24" s="121"/>
      <c r="F24" s="121"/>
      <c r="G24" s="14"/>
    </row>
    <row r="25" spans="1:7" ht="30" customHeight="1" x14ac:dyDescent="0.4">
      <c r="A25" s="120"/>
      <c r="B25" s="120"/>
      <c r="C25" s="89" t="s">
        <v>332</v>
      </c>
      <c r="D25" s="90" t="s">
        <v>333</v>
      </c>
      <c r="E25" s="90" t="s">
        <v>334</v>
      </c>
      <c r="F25" s="62" t="s">
        <v>57</v>
      </c>
      <c r="G25" s="14" t="s">
        <v>281</v>
      </c>
    </row>
    <row r="26" spans="1:7" ht="67.5" x14ac:dyDescent="0.4">
      <c r="A26" s="59">
        <v>1</v>
      </c>
      <c r="B26" s="60" t="s">
        <v>39</v>
      </c>
      <c r="C26" s="31" t="s">
        <v>137</v>
      </c>
      <c r="D26" s="31" t="s">
        <v>138</v>
      </c>
      <c r="E26" s="31" t="s">
        <v>139</v>
      </c>
      <c r="F26" s="31" t="s">
        <v>110</v>
      </c>
      <c r="G26" s="14"/>
    </row>
    <row r="27" spans="1:7" ht="67.5" x14ac:dyDescent="0.4">
      <c r="A27" s="59">
        <v>2</v>
      </c>
      <c r="B27" s="60" t="s">
        <v>40</v>
      </c>
      <c r="C27" s="31" t="s">
        <v>140</v>
      </c>
      <c r="D27" s="31" t="s">
        <v>141</v>
      </c>
      <c r="E27" s="31" t="s">
        <v>142</v>
      </c>
      <c r="F27" s="31" t="s">
        <v>110</v>
      </c>
      <c r="G27" s="14"/>
    </row>
    <row r="28" spans="1:7" ht="72.95" customHeight="1" x14ac:dyDescent="0.4">
      <c r="A28" s="59">
        <v>3</v>
      </c>
      <c r="B28" s="60" t="s">
        <v>41</v>
      </c>
      <c r="C28" s="31" t="s">
        <v>143</v>
      </c>
      <c r="D28" s="31" t="s">
        <v>144</v>
      </c>
      <c r="E28" s="31" t="s">
        <v>145</v>
      </c>
      <c r="F28" s="31" t="s">
        <v>110</v>
      </c>
      <c r="G28" s="14"/>
    </row>
    <row r="29" spans="1:7" ht="72.95" customHeight="1" x14ac:dyDescent="0.4">
      <c r="A29" s="59">
        <v>4</v>
      </c>
      <c r="B29" s="60" t="s">
        <v>148</v>
      </c>
      <c r="C29" s="31" t="s">
        <v>146</v>
      </c>
      <c r="D29" s="31" t="s">
        <v>302</v>
      </c>
      <c r="E29" s="31" t="s">
        <v>147</v>
      </c>
      <c r="F29" s="31" t="s">
        <v>110</v>
      </c>
      <c r="G29" s="14"/>
    </row>
    <row r="30" spans="1:7" ht="72.95" customHeight="1" x14ac:dyDescent="0.4">
      <c r="A30" s="59">
        <v>5</v>
      </c>
      <c r="B30" s="60" t="s">
        <v>42</v>
      </c>
      <c r="C30" s="31" t="s">
        <v>149</v>
      </c>
      <c r="D30" s="31" t="s">
        <v>150</v>
      </c>
      <c r="E30" s="31" t="s">
        <v>151</v>
      </c>
      <c r="F30" s="31" t="s">
        <v>110</v>
      </c>
      <c r="G30" s="14"/>
    </row>
    <row r="31" spans="1:7" ht="72.95" customHeight="1" x14ac:dyDescent="0.4">
      <c r="A31" s="59">
        <v>6</v>
      </c>
      <c r="B31" s="60" t="s">
        <v>43</v>
      </c>
      <c r="C31" s="77" t="s">
        <v>152</v>
      </c>
      <c r="D31" s="77" t="s">
        <v>153</v>
      </c>
      <c r="E31" s="77" t="s">
        <v>154</v>
      </c>
      <c r="F31" s="77" t="s">
        <v>110</v>
      </c>
      <c r="G31" s="14"/>
    </row>
    <row r="32" spans="1:7" ht="72.95" customHeight="1" x14ac:dyDescent="0.4">
      <c r="A32" s="59">
        <v>7</v>
      </c>
      <c r="B32" s="60" t="s">
        <v>44</v>
      </c>
      <c r="C32" s="77" t="s">
        <v>317</v>
      </c>
      <c r="D32" s="77" t="s">
        <v>318</v>
      </c>
      <c r="E32" s="77" t="s">
        <v>319</v>
      </c>
      <c r="F32" s="77" t="s">
        <v>110</v>
      </c>
      <c r="G32" s="14" t="s">
        <v>281</v>
      </c>
    </row>
    <row r="33" spans="1:7" ht="81" x14ac:dyDescent="0.4">
      <c r="A33" s="59">
        <v>8</v>
      </c>
      <c r="B33" s="60" t="s">
        <v>45</v>
      </c>
      <c r="C33" s="77" t="s">
        <v>155</v>
      </c>
      <c r="D33" s="77" t="s">
        <v>156</v>
      </c>
      <c r="E33" s="77" t="s">
        <v>157</v>
      </c>
      <c r="F33" s="77" t="s">
        <v>110</v>
      </c>
      <c r="G33" s="14"/>
    </row>
    <row r="34" spans="1:7" ht="72.95" customHeight="1" x14ac:dyDescent="0.4">
      <c r="A34" s="59">
        <v>9</v>
      </c>
      <c r="B34" s="60" t="s">
        <v>46</v>
      </c>
      <c r="C34" s="77" t="s">
        <v>158</v>
      </c>
      <c r="D34" s="77" t="s">
        <v>159</v>
      </c>
      <c r="E34" s="77" t="s">
        <v>160</v>
      </c>
      <c r="F34" s="77" t="s">
        <v>110</v>
      </c>
      <c r="G34" s="14"/>
    </row>
    <row r="35" spans="1:7" ht="72.95" customHeight="1" x14ac:dyDescent="0.4">
      <c r="A35" s="59">
        <v>10</v>
      </c>
      <c r="B35" s="83" t="s">
        <v>323</v>
      </c>
      <c r="C35" s="77" t="s">
        <v>320</v>
      </c>
      <c r="D35" s="77" t="s">
        <v>321</v>
      </c>
      <c r="E35" s="77" t="s">
        <v>322</v>
      </c>
      <c r="F35" s="77" t="s">
        <v>110</v>
      </c>
      <c r="G35" s="14"/>
    </row>
    <row r="36" spans="1:7" ht="72.95" customHeight="1" x14ac:dyDescent="0.4">
      <c r="A36" s="59">
        <v>11</v>
      </c>
      <c r="B36" s="60" t="s">
        <v>47</v>
      </c>
      <c r="C36" s="77" t="s">
        <v>161</v>
      </c>
      <c r="D36" s="77" t="s">
        <v>162</v>
      </c>
      <c r="E36" s="77" t="s">
        <v>163</v>
      </c>
      <c r="F36" s="77" t="s">
        <v>110</v>
      </c>
      <c r="G36" s="14"/>
    </row>
    <row r="37" spans="1:7" ht="81" x14ac:dyDescent="0.4">
      <c r="A37" s="59">
        <v>12</v>
      </c>
      <c r="B37" s="60" t="s">
        <v>48</v>
      </c>
      <c r="C37" s="77" t="s">
        <v>164</v>
      </c>
      <c r="D37" s="77" t="s">
        <v>165</v>
      </c>
      <c r="E37" s="77" t="s">
        <v>166</v>
      </c>
      <c r="F37" s="77" t="s">
        <v>110</v>
      </c>
      <c r="G37" s="14"/>
    </row>
    <row r="38" spans="1:7" ht="81" customHeight="1" x14ac:dyDescent="0.4">
      <c r="A38" s="84">
        <v>13</v>
      </c>
      <c r="B38" s="85" t="s">
        <v>292</v>
      </c>
      <c r="C38" s="82" t="s">
        <v>293</v>
      </c>
      <c r="D38" s="82" t="s">
        <v>294</v>
      </c>
      <c r="E38" s="82" t="s">
        <v>295</v>
      </c>
      <c r="F38" s="82" t="s">
        <v>296</v>
      </c>
      <c r="G38" s="14"/>
    </row>
    <row r="39" spans="1:7" ht="39" customHeight="1" x14ac:dyDescent="0.4">
      <c r="A39" s="59">
        <v>14</v>
      </c>
      <c r="B39" s="61" t="s">
        <v>217</v>
      </c>
      <c r="C39" s="81"/>
      <c r="D39" s="81"/>
      <c r="E39" s="81"/>
      <c r="F39" s="81"/>
      <c r="G39" s="14"/>
    </row>
    <row r="40" spans="1:7" ht="39" customHeight="1" x14ac:dyDescent="0.4">
      <c r="A40" s="59">
        <v>15</v>
      </c>
      <c r="B40" s="61" t="s">
        <v>217</v>
      </c>
      <c r="C40" s="81"/>
      <c r="D40" s="81"/>
      <c r="E40" s="81"/>
      <c r="F40" s="81"/>
      <c r="G40" s="14"/>
    </row>
    <row r="41" spans="1:7" ht="18" customHeight="1" x14ac:dyDescent="0.4">
      <c r="G41" s="14"/>
    </row>
    <row r="42" spans="1:7" ht="45.95" customHeight="1" x14ac:dyDescent="0.4">
      <c r="A42" s="115" t="s">
        <v>10</v>
      </c>
      <c r="B42" s="115"/>
      <c r="C42" s="115"/>
      <c r="D42" s="115"/>
      <c r="E42" s="115"/>
      <c r="F42" s="115"/>
      <c r="G42" s="14"/>
    </row>
    <row r="43" spans="1:7" x14ac:dyDescent="0.4">
      <c r="G43" s="14"/>
    </row>
    <row r="44" spans="1:7" ht="30" customHeight="1" x14ac:dyDescent="0.4">
      <c r="A44" s="118" t="s">
        <v>3</v>
      </c>
      <c r="B44" s="118" t="s">
        <v>26</v>
      </c>
      <c r="C44" s="119" t="s">
        <v>27</v>
      </c>
      <c r="D44" s="119"/>
      <c r="E44" s="119"/>
      <c r="F44" s="119"/>
      <c r="G44" s="14"/>
    </row>
    <row r="45" spans="1:7" ht="30" customHeight="1" x14ac:dyDescent="0.4">
      <c r="A45" s="118"/>
      <c r="B45" s="118"/>
      <c r="C45" s="91" t="s">
        <v>332</v>
      </c>
      <c r="D45" s="91" t="s">
        <v>333</v>
      </c>
      <c r="E45" s="91" t="s">
        <v>334</v>
      </c>
      <c r="F45" s="64" t="s">
        <v>57</v>
      </c>
      <c r="G45" s="14" t="s">
        <v>281</v>
      </c>
    </row>
    <row r="46" spans="1:7" ht="72.95" customHeight="1" x14ac:dyDescent="0.4">
      <c r="A46" s="86">
        <v>1</v>
      </c>
      <c r="B46" s="87" t="s">
        <v>49</v>
      </c>
      <c r="C46" s="31" t="s">
        <v>167</v>
      </c>
      <c r="D46" s="31" t="s">
        <v>168</v>
      </c>
      <c r="E46" s="31" t="s">
        <v>303</v>
      </c>
      <c r="F46" s="31" t="s">
        <v>110</v>
      </c>
      <c r="G46" s="14"/>
    </row>
    <row r="47" spans="1:7" ht="72.95" customHeight="1" x14ac:dyDescent="0.4">
      <c r="A47" s="86">
        <v>2</v>
      </c>
      <c r="B47" s="87" t="s">
        <v>50</v>
      </c>
      <c r="C47" s="31" t="s">
        <v>169</v>
      </c>
      <c r="D47" s="31" t="s">
        <v>170</v>
      </c>
      <c r="E47" s="31" t="s">
        <v>171</v>
      </c>
      <c r="F47" s="31" t="s">
        <v>110</v>
      </c>
      <c r="G47" s="14"/>
    </row>
    <row r="48" spans="1:7" ht="72.95" customHeight="1" x14ac:dyDescent="0.4">
      <c r="A48" s="86">
        <v>3</v>
      </c>
      <c r="B48" s="87" t="s">
        <v>51</v>
      </c>
      <c r="C48" s="31" t="s">
        <v>172</v>
      </c>
      <c r="D48" s="31" t="s">
        <v>173</v>
      </c>
      <c r="E48" s="31" t="s">
        <v>174</v>
      </c>
      <c r="F48" s="31" t="s">
        <v>110</v>
      </c>
      <c r="G48" s="14"/>
    </row>
    <row r="49" spans="1:7" ht="72.95" customHeight="1" x14ac:dyDescent="0.4">
      <c r="A49" s="86">
        <v>4</v>
      </c>
      <c r="B49" s="87" t="s">
        <v>52</v>
      </c>
      <c r="C49" s="31" t="s">
        <v>175</v>
      </c>
      <c r="D49" s="31" t="s">
        <v>176</v>
      </c>
      <c r="E49" s="31" t="s">
        <v>177</v>
      </c>
      <c r="F49" s="31" t="s">
        <v>110</v>
      </c>
      <c r="G49" s="14"/>
    </row>
    <row r="50" spans="1:7" ht="72.95" customHeight="1" x14ac:dyDescent="0.4">
      <c r="A50" s="86">
        <v>5</v>
      </c>
      <c r="B50" s="87" t="s">
        <v>53</v>
      </c>
      <c r="C50" s="31" t="s">
        <v>178</v>
      </c>
      <c r="D50" s="31" t="s">
        <v>179</v>
      </c>
      <c r="E50" s="31" t="s">
        <v>180</v>
      </c>
      <c r="F50" s="31" t="s">
        <v>110</v>
      </c>
      <c r="G50" s="14"/>
    </row>
    <row r="51" spans="1:7" ht="72.95" customHeight="1" x14ac:dyDescent="0.4">
      <c r="A51" s="86">
        <v>6</v>
      </c>
      <c r="B51" s="87" t="s">
        <v>54</v>
      </c>
      <c r="C51" s="77" t="s">
        <v>324</v>
      </c>
      <c r="D51" s="77" t="s">
        <v>325</v>
      </c>
      <c r="E51" s="77" t="s">
        <v>326</v>
      </c>
      <c r="F51" s="77" t="s">
        <v>110</v>
      </c>
      <c r="G51" s="14" t="s">
        <v>281</v>
      </c>
    </row>
    <row r="52" spans="1:7" ht="72.95" customHeight="1" x14ac:dyDescent="0.4">
      <c r="A52" s="86">
        <v>7</v>
      </c>
      <c r="B52" s="87" t="s">
        <v>55</v>
      </c>
      <c r="C52" s="77" t="s">
        <v>327</v>
      </c>
      <c r="D52" s="77" t="s">
        <v>328</v>
      </c>
      <c r="E52" s="77" t="s">
        <v>329</v>
      </c>
      <c r="F52" s="77" t="s">
        <v>110</v>
      </c>
      <c r="G52" s="14" t="s">
        <v>281</v>
      </c>
    </row>
    <row r="53" spans="1:7" ht="72.95" customHeight="1" x14ac:dyDescent="0.4">
      <c r="A53" s="86">
        <v>8</v>
      </c>
      <c r="B53" s="87" t="s">
        <v>330</v>
      </c>
      <c r="C53" s="77" t="s">
        <v>181</v>
      </c>
      <c r="D53" s="77" t="s">
        <v>182</v>
      </c>
      <c r="E53" s="77" t="s">
        <v>183</v>
      </c>
      <c r="F53" s="77" t="s">
        <v>110</v>
      </c>
      <c r="G53" s="14" t="s">
        <v>281</v>
      </c>
    </row>
    <row r="54" spans="1:7" ht="72.95" customHeight="1" x14ac:dyDescent="0.4">
      <c r="A54" s="86">
        <v>9</v>
      </c>
      <c r="B54" s="87" t="s">
        <v>56</v>
      </c>
      <c r="C54" s="77" t="s">
        <v>184</v>
      </c>
      <c r="D54" s="77" t="s">
        <v>185</v>
      </c>
      <c r="E54" s="77" t="s">
        <v>186</v>
      </c>
      <c r="F54" s="77" t="s">
        <v>110</v>
      </c>
      <c r="G54" s="14"/>
    </row>
    <row r="55" spans="1:7" ht="72.75" customHeight="1" x14ac:dyDescent="0.4">
      <c r="A55" s="86">
        <v>10</v>
      </c>
      <c r="B55" s="88" t="s">
        <v>282</v>
      </c>
      <c r="C55" s="82" t="s">
        <v>283</v>
      </c>
      <c r="D55" s="82" t="s">
        <v>284</v>
      </c>
      <c r="E55" s="82" t="s">
        <v>285</v>
      </c>
      <c r="F55" s="82" t="s">
        <v>110</v>
      </c>
      <c r="G55" s="14" t="s">
        <v>286</v>
      </c>
    </row>
    <row r="56" spans="1:7" ht="60.75" customHeight="1" x14ac:dyDescent="0.4">
      <c r="A56" s="86">
        <v>11</v>
      </c>
      <c r="B56" s="88" t="s">
        <v>287</v>
      </c>
      <c r="C56" s="81" t="s">
        <v>288</v>
      </c>
      <c r="D56" s="81" t="s">
        <v>306</v>
      </c>
      <c r="E56" s="81" t="s">
        <v>289</v>
      </c>
      <c r="F56" s="82" t="s">
        <v>110</v>
      </c>
      <c r="G56" s="14"/>
    </row>
    <row r="57" spans="1:7" ht="38.1" customHeight="1" x14ac:dyDescent="0.4">
      <c r="A57" s="86">
        <v>12</v>
      </c>
      <c r="B57" s="88" t="s">
        <v>305</v>
      </c>
      <c r="C57" s="6"/>
      <c r="D57" s="6"/>
      <c r="E57" s="6"/>
      <c r="F57" s="6"/>
      <c r="G57" s="14"/>
    </row>
    <row r="58" spans="1:7" ht="38.1" customHeight="1" x14ac:dyDescent="0.4">
      <c r="A58" s="86">
        <v>13</v>
      </c>
      <c r="B58" s="88" t="s">
        <v>217</v>
      </c>
      <c r="C58" s="6"/>
      <c r="D58" s="6"/>
      <c r="E58" s="6"/>
      <c r="F58" s="6"/>
      <c r="G58" s="14"/>
    </row>
    <row r="59" spans="1:7" x14ac:dyDescent="0.4">
      <c r="A59" s="57">
        <v>14</v>
      </c>
      <c r="B59" s="58"/>
      <c r="C59" s="6"/>
      <c r="D59" s="6"/>
      <c r="E59" s="6"/>
      <c r="F59" s="6"/>
      <c r="G59" s="14"/>
    </row>
    <row r="60" spans="1:7" x14ac:dyDescent="0.4">
      <c r="A60" s="57">
        <v>15</v>
      </c>
      <c r="B60" s="58"/>
      <c r="C60" s="6"/>
      <c r="D60" s="6"/>
      <c r="E60" s="6"/>
      <c r="F60" s="6"/>
      <c r="G60" s="14"/>
    </row>
    <row r="61" spans="1:7" x14ac:dyDescent="0.4">
      <c r="A61" s="57">
        <v>16</v>
      </c>
      <c r="B61" s="58"/>
      <c r="C61" s="6"/>
      <c r="D61" s="6"/>
      <c r="E61" s="6"/>
      <c r="F61" s="6"/>
      <c r="G61" s="14"/>
    </row>
    <row r="62" spans="1:7" x14ac:dyDescent="0.4">
      <c r="G62" s="14"/>
    </row>
    <row r="63" spans="1:7" x14ac:dyDescent="0.4">
      <c r="G63" s="14"/>
    </row>
    <row r="64" spans="1:7" ht="93" customHeight="1" x14ac:dyDescent="0.4">
      <c r="A64" s="110" t="s">
        <v>191</v>
      </c>
      <c r="B64" s="110"/>
      <c r="C64" s="110"/>
      <c r="D64" s="111" t="s">
        <v>331</v>
      </c>
      <c r="E64" s="112"/>
      <c r="F64" s="112"/>
      <c r="G64" s="14" t="s">
        <v>290</v>
      </c>
    </row>
  </sheetData>
  <mergeCells count="14">
    <mergeCell ref="A64:C64"/>
    <mergeCell ref="D64:F64"/>
    <mergeCell ref="A2:F2"/>
    <mergeCell ref="A22:F22"/>
    <mergeCell ref="A42:F42"/>
    <mergeCell ref="C4:F4"/>
    <mergeCell ref="B4:B5"/>
    <mergeCell ref="A4:A5"/>
    <mergeCell ref="A44:A45"/>
    <mergeCell ref="B44:B45"/>
    <mergeCell ref="C44:F44"/>
    <mergeCell ref="A24:A25"/>
    <mergeCell ref="B24:B25"/>
    <mergeCell ref="C24:F24"/>
  </mergeCells>
  <phoneticPr fontId="1"/>
  <printOptions horizontalCentered="1"/>
  <pageMargins left="0.23622047244094491" right="0.23622047244094491" top="0.55118110236220474" bottom="0.35433070866141736" header="0.31496062992125984" footer="0.31496062992125984"/>
  <pageSetup paperSize="9" scale="62" orientation="portrait" r:id="rId1"/>
  <rowBreaks count="1" manualBreakCount="1">
    <brk id="41"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61FA3-CB9B-8648-9DED-E13200EAD8E0}">
  <dimension ref="A1:I56"/>
  <sheetViews>
    <sheetView view="pageBreakPreview" zoomScale="60" zoomScaleNormal="120" workbookViewId="0">
      <selection activeCell="K18" sqref="K18"/>
    </sheetView>
  </sheetViews>
  <sheetFormatPr defaultColWidth="10.6640625" defaultRowHeight="14.25" x14ac:dyDescent="0.4"/>
  <cols>
    <col min="1" max="1" width="7.6640625" style="1" customWidth="1"/>
    <col min="2" max="2" width="9.6640625" style="1" customWidth="1"/>
    <col min="3" max="3" width="18.44140625" style="1" customWidth="1"/>
    <col min="4" max="4" width="2.88671875" style="1" customWidth="1"/>
    <col min="5" max="5" width="7.5546875" style="1" customWidth="1"/>
    <col min="6" max="6" width="28.88671875" style="1" customWidth="1"/>
    <col min="7" max="8" width="0" style="1" hidden="1" customWidth="1"/>
    <col min="9" max="16384" width="10.6640625" style="1"/>
  </cols>
  <sheetData>
    <row r="1" spans="1:9" ht="20.100000000000001" customHeight="1" x14ac:dyDescent="0.4">
      <c r="D1" s="149" t="s">
        <v>212</v>
      </c>
      <c r="E1" s="149"/>
      <c r="F1" s="1" t="str">
        <f>IF(表紙!B14=0,"",表紙!B14)</f>
        <v/>
      </c>
    </row>
    <row r="2" spans="1:9" ht="48.95" customHeight="1" x14ac:dyDescent="0.4">
      <c r="A2" s="150" t="s">
        <v>24</v>
      </c>
      <c r="B2" s="150"/>
      <c r="C2" s="150"/>
      <c r="D2" s="150"/>
      <c r="E2" s="150"/>
      <c r="F2" s="150"/>
      <c r="H2" s="1" t="s">
        <v>68</v>
      </c>
    </row>
    <row r="3" spans="1:9" x14ac:dyDescent="0.4">
      <c r="H3" s="1" t="s">
        <v>66</v>
      </c>
    </row>
    <row r="4" spans="1:9" ht="33" customHeight="1" x14ac:dyDescent="0.4">
      <c r="A4" s="130" t="s">
        <v>104</v>
      </c>
      <c r="B4" s="130"/>
      <c r="C4" s="130"/>
      <c r="D4" s="130"/>
      <c r="E4" s="130"/>
      <c r="F4" s="130"/>
    </row>
    <row r="5" spans="1:9" ht="23.1" customHeight="1" x14ac:dyDescent="0.4">
      <c r="A5" s="34" t="s">
        <v>188</v>
      </c>
      <c r="B5" s="131" t="s">
        <v>60</v>
      </c>
      <c r="C5" s="131"/>
      <c r="D5" s="131"/>
      <c r="E5" s="131"/>
      <c r="F5" s="132"/>
    </row>
    <row r="6" spans="1:9" ht="23.1" customHeight="1" x14ac:dyDescent="0.4">
      <c r="A6" s="35" t="s">
        <v>189</v>
      </c>
      <c r="B6" s="122" t="s">
        <v>61</v>
      </c>
      <c r="C6" s="122"/>
      <c r="D6" s="122"/>
      <c r="E6" s="122"/>
      <c r="F6" s="123"/>
    </row>
    <row r="7" spans="1:9" ht="23.1" customHeight="1" x14ac:dyDescent="0.4">
      <c r="A7" s="35"/>
      <c r="B7" s="122" t="s">
        <v>62</v>
      </c>
      <c r="C7" s="122"/>
      <c r="D7" s="122"/>
      <c r="E7" s="122"/>
      <c r="F7" s="123"/>
    </row>
    <row r="8" spans="1:9" ht="23.1" customHeight="1" x14ac:dyDescent="0.4">
      <c r="A8" s="35"/>
      <c r="B8" s="122" t="s">
        <v>63</v>
      </c>
      <c r="C8" s="122"/>
      <c r="D8" s="122"/>
      <c r="E8" s="122"/>
      <c r="F8" s="123"/>
    </row>
    <row r="9" spans="1:9" ht="23.1" customHeight="1" x14ac:dyDescent="0.4">
      <c r="A9" s="35"/>
      <c r="B9" s="28" t="s">
        <v>298</v>
      </c>
      <c r="C9" s="147"/>
      <c r="D9" s="147"/>
      <c r="E9" s="147"/>
      <c r="F9" s="148"/>
    </row>
    <row r="10" spans="1:9" ht="23.1" customHeight="1" x14ac:dyDescent="0.4">
      <c r="A10" s="35"/>
      <c r="B10" s="122" t="s">
        <v>64</v>
      </c>
      <c r="C10" s="122"/>
      <c r="D10" s="122"/>
      <c r="E10" s="122"/>
      <c r="F10" s="123"/>
    </row>
    <row r="11" spans="1:9" ht="23.1" customHeight="1" x14ac:dyDescent="0.4">
      <c r="A11" s="36"/>
      <c r="B11" s="124" t="s">
        <v>65</v>
      </c>
      <c r="C11" s="124"/>
      <c r="D11" s="124"/>
      <c r="E11" s="124"/>
      <c r="F11" s="125"/>
    </row>
    <row r="13" spans="1:9" x14ac:dyDescent="0.4">
      <c r="A13" s="126" t="s">
        <v>67</v>
      </c>
      <c r="B13" s="126"/>
      <c r="C13" s="126"/>
      <c r="D13" s="126"/>
      <c r="E13" s="126"/>
      <c r="F13" s="126"/>
    </row>
    <row r="14" spans="1:9" ht="60.95" customHeight="1" x14ac:dyDescent="0.4">
      <c r="A14" s="127"/>
      <c r="B14" s="128"/>
      <c r="C14" s="128"/>
      <c r="D14" s="128"/>
      <c r="E14" s="128"/>
      <c r="F14" s="129"/>
      <c r="I14"/>
    </row>
    <row r="16" spans="1:9" ht="32.1" customHeight="1" x14ac:dyDescent="0.4">
      <c r="A16" s="130" t="s">
        <v>92</v>
      </c>
      <c r="B16" s="130"/>
      <c r="C16" s="130"/>
      <c r="D16" s="130"/>
      <c r="E16" s="130"/>
      <c r="F16" s="130"/>
    </row>
    <row r="17" spans="1:9" ht="27" customHeight="1" x14ac:dyDescent="0.4">
      <c r="A17" s="34" t="s">
        <v>189</v>
      </c>
      <c r="B17" s="131" t="s">
        <v>69</v>
      </c>
      <c r="C17" s="131"/>
      <c r="D17" s="131"/>
      <c r="E17" s="131"/>
      <c r="F17" s="132"/>
    </row>
    <row r="18" spans="1:9" ht="27" customHeight="1" x14ac:dyDescent="0.4">
      <c r="A18" s="35" t="s">
        <v>188</v>
      </c>
      <c r="B18" s="122" t="s">
        <v>70</v>
      </c>
      <c r="C18" s="122"/>
      <c r="D18" s="122"/>
      <c r="E18" s="122"/>
      <c r="F18" s="123"/>
    </row>
    <row r="19" spans="1:9" ht="27" customHeight="1" x14ac:dyDescent="0.4">
      <c r="A19" s="35"/>
      <c r="B19" s="122" t="s">
        <v>71</v>
      </c>
      <c r="C19" s="122"/>
      <c r="D19" s="122"/>
      <c r="E19" s="122"/>
      <c r="F19" s="123"/>
    </row>
    <row r="20" spans="1:9" ht="27" customHeight="1" x14ac:dyDescent="0.4">
      <c r="A20" s="35"/>
      <c r="B20" s="122" t="s">
        <v>72</v>
      </c>
      <c r="C20" s="122"/>
      <c r="D20" s="122"/>
      <c r="E20" s="122"/>
      <c r="F20" s="123"/>
    </row>
    <row r="21" spans="1:9" ht="27" customHeight="1" x14ac:dyDescent="0.4">
      <c r="A21" s="35"/>
      <c r="B21" s="122" t="s">
        <v>73</v>
      </c>
      <c r="C21" s="122"/>
      <c r="D21" s="122"/>
      <c r="E21" s="122"/>
      <c r="F21" s="123"/>
    </row>
    <row r="22" spans="1:9" ht="27" customHeight="1" x14ac:dyDescent="0.4">
      <c r="A22" s="35"/>
      <c r="B22" s="122" t="s">
        <v>74</v>
      </c>
      <c r="C22" s="122"/>
      <c r="D22" s="122"/>
      <c r="E22" s="122"/>
      <c r="F22" s="123"/>
    </row>
    <row r="23" spans="1:9" ht="27" customHeight="1" x14ac:dyDescent="0.4">
      <c r="A23" s="35"/>
      <c r="B23" s="122" t="s">
        <v>75</v>
      </c>
      <c r="C23" s="122"/>
      <c r="D23" s="122"/>
      <c r="E23" s="122"/>
      <c r="F23" s="123"/>
    </row>
    <row r="24" spans="1:9" ht="27" customHeight="1" x14ac:dyDescent="0.4">
      <c r="A24" s="35"/>
      <c r="B24" s="28" t="s">
        <v>76</v>
      </c>
      <c r="C24" s="147"/>
      <c r="D24" s="147"/>
      <c r="E24" s="147"/>
      <c r="F24" s="148"/>
      <c r="I24"/>
    </row>
    <row r="25" spans="1:9" ht="27" customHeight="1" x14ac:dyDescent="0.4">
      <c r="A25" s="36"/>
      <c r="B25" s="124" t="s">
        <v>77</v>
      </c>
      <c r="C25" s="124"/>
      <c r="D25" s="124"/>
      <c r="E25" s="124"/>
      <c r="F25" s="125"/>
    </row>
    <row r="27" spans="1:9" ht="27" customHeight="1" x14ac:dyDescent="0.4">
      <c r="A27" s="130" t="s">
        <v>93</v>
      </c>
      <c r="B27" s="130"/>
      <c r="C27" s="130"/>
      <c r="D27" s="130"/>
      <c r="E27" s="130"/>
      <c r="F27" s="130"/>
    </row>
    <row r="28" spans="1:9" ht="24" customHeight="1" x14ac:dyDescent="0.4">
      <c r="A28" s="144" t="s">
        <v>85</v>
      </c>
      <c r="B28" s="145"/>
      <c r="C28" s="146"/>
      <c r="E28" s="135" t="s">
        <v>86</v>
      </c>
      <c r="F28" s="137"/>
    </row>
    <row r="29" spans="1:9" ht="21" customHeight="1" x14ac:dyDescent="0.4">
      <c r="A29" s="20" t="s">
        <v>66</v>
      </c>
      <c r="B29" s="122" t="s">
        <v>78</v>
      </c>
      <c r="C29" s="141"/>
      <c r="D29" s="19"/>
      <c r="E29" s="37" t="s">
        <v>66</v>
      </c>
      <c r="F29" s="38" t="s">
        <v>81</v>
      </c>
      <c r="I29"/>
    </row>
    <row r="30" spans="1:9" ht="21" customHeight="1" x14ac:dyDescent="0.4">
      <c r="A30" s="20" t="s">
        <v>188</v>
      </c>
      <c r="B30" s="122" t="s">
        <v>79</v>
      </c>
      <c r="C30" s="141"/>
      <c r="D30" s="19"/>
      <c r="E30" s="37" t="s">
        <v>188</v>
      </c>
      <c r="F30" s="38" t="s">
        <v>82</v>
      </c>
      <c r="I30"/>
    </row>
    <row r="31" spans="1:9" ht="21" customHeight="1" x14ac:dyDescent="0.4">
      <c r="A31" s="20"/>
      <c r="B31" s="122" t="s">
        <v>80</v>
      </c>
      <c r="C31" s="141"/>
      <c r="D31" s="19"/>
      <c r="E31" s="37"/>
      <c r="F31" s="38" t="s">
        <v>83</v>
      </c>
    </row>
    <row r="32" spans="1:9" ht="21" customHeight="1" x14ac:dyDescent="0.4">
      <c r="A32" s="20"/>
      <c r="B32" s="122" t="s">
        <v>77</v>
      </c>
      <c r="C32" s="141"/>
      <c r="D32" s="19"/>
      <c r="E32" s="37"/>
      <c r="F32" s="38" t="s">
        <v>84</v>
      </c>
    </row>
    <row r="33" spans="1:6" ht="21" customHeight="1" x14ac:dyDescent="0.4">
      <c r="A33" s="20"/>
      <c r="B33" s="122" t="s">
        <v>76</v>
      </c>
      <c r="C33" s="141"/>
      <c r="D33" s="19"/>
      <c r="E33" s="37"/>
      <c r="F33" s="38" t="s">
        <v>77</v>
      </c>
    </row>
    <row r="34" spans="1:6" ht="21" customHeight="1" x14ac:dyDescent="0.4">
      <c r="A34" s="33"/>
      <c r="B34" s="142"/>
      <c r="C34" s="143"/>
      <c r="D34" s="19"/>
      <c r="E34" s="39"/>
      <c r="F34" s="40" t="s">
        <v>76</v>
      </c>
    </row>
    <row r="36" spans="1:6" ht="26.1" customHeight="1" x14ac:dyDescent="0.4">
      <c r="A36" s="135" t="s">
        <v>87</v>
      </c>
      <c r="B36" s="136"/>
      <c r="C36" s="136"/>
      <c r="D36" s="136"/>
      <c r="E36" s="136"/>
      <c r="F36" s="137"/>
    </row>
    <row r="37" spans="1:6" ht="63" customHeight="1" x14ac:dyDescent="0.4">
      <c r="A37" s="138"/>
      <c r="B37" s="139"/>
      <c r="C37" s="139"/>
      <c r="D37" s="139"/>
      <c r="E37" s="139"/>
      <c r="F37" s="140"/>
    </row>
    <row r="39" spans="1:6" ht="24" customHeight="1" x14ac:dyDescent="0.4">
      <c r="A39" s="130" t="s">
        <v>94</v>
      </c>
      <c r="B39" s="130"/>
      <c r="C39" s="130"/>
      <c r="D39" s="130"/>
      <c r="E39" s="130"/>
      <c r="F39" s="130"/>
    </row>
    <row r="40" spans="1:6" ht="21.95" customHeight="1" x14ac:dyDescent="0.4">
      <c r="A40" s="34" t="s">
        <v>189</v>
      </c>
      <c r="B40" s="41" t="s">
        <v>88</v>
      </c>
      <c r="C40" s="41"/>
      <c r="D40" s="131" t="s">
        <v>90</v>
      </c>
      <c r="E40" s="131"/>
      <c r="F40" s="132"/>
    </row>
    <row r="41" spans="1:6" ht="21.95" customHeight="1" x14ac:dyDescent="0.4">
      <c r="A41" s="35" t="s">
        <v>188</v>
      </c>
      <c r="B41" s="19" t="s">
        <v>89</v>
      </c>
      <c r="C41" s="19"/>
      <c r="D41" s="122" t="s">
        <v>90</v>
      </c>
      <c r="E41" s="122"/>
      <c r="F41" s="123"/>
    </row>
    <row r="42" spans="1:6" ht="21.95" customHeight="1" x14ac:dyDescent="0.4">
      <c r="A42" s="35"/>
      <c r="B42" s="19" t="s">
        <v>91</v>
      </c>
      <c r="C42" s="19"/>
      <c r="D42" s="122" t="s">
        <v>90</v>
      </c>
      <c r="E42" s="122"/>
      <c r="F42" s="123"/>
    </row>
    <row r="43" spans="1:6" ht="21.95" customHeight="1" x14ac:dyDescent="0.4">
      <c r="A43" s="36"/>
      <c r="B43" s="124" t="s">
        <v>64</v>
      </c>
      <c r="C43" s="124"/>
      <c r="D43" s="124"/>
      <c r="E43" s="124"/>
      <c r="F43" s="125"/>
    </row>
    <row r="46" spans="1:6" ht="30.95" customHeight="1" x14ac:dyDescent="0.4">
      <c r="A46" s="130" t="s">
        <v>103</v>
      </c>
      <c r="B46" s="130"/>
      <c r="C46" s="130"/>
      <c r="D46" s="130"/>
      <c r="E46" s="130"/>
      <c r="F46" s="130"/>
    </row>
    <row r="47" spans="1:6" ht="21.95" customHeight="1" x14ac:dyDescent="0.4">
      <c r="A47" s="34" t="s">
        <v>68</v>
      </c>
      <c r="B47" s="131" t="s">
        <v>60</v>
      </c>
      <c r="C47" s="131"/>
      <c r="D47" s="131"/>
      <c r="E47" s="131"/>
      <c r="F47" s="132"/>
    </row>
    <row r="48" spans="1:6" ht="21.95" customHeight="1" x14ac:dyDescent="0.4">
      <c r="A48" s="35" t="s">
        <v>66</v>
      </c>
      <c r="B48" s="122" t="s">
        <v>61</v>
      </c>
      <c r="C48" s="122"/>
      <c r="D48" s="122"/>
      <c r="E48" s="122"/>
      <c r="F48" s="123"/>
    </row>
    <row r="49" spans="1:6" ht="21.95" customHeight="1" x14ac:dyDescent="0.4">
      <c r="A49" s="35"/>
      <c r="B49" s="122" t="s">
        <v>62</v>
      </c>
      <c r="C49" s="122"/>
      <c r="D49" s="122"/>
      <c r="E49" s="122"/>
      <c r="F49" s="123"/>
    </row>
    <row r="50" spans="1:6" ht="21.95" customHeight="1" x14ac:dyDescent="0.4">
      <c r="A50" s="35"/>
      <c r="B50" s="122" t="s">
        <v>63</v>
      </c>
      <c r="C50" s="122"/>
      <c r="D50" s="122"/>
      <c r="E50" s="122"/>
      <c r="F50" s="123"/>
    </row>
    <row r="51" spans="1:6" ht="21.95" customHeight="1" x14ac:dyDescent="0.4">
      <c r="A51" s="35"/>
      <c r="B51" s="28" t="s">
        <v>298</v>
      </c>
      <c r="C51" s="133"/>
      <c r="D51" s="133"/>
      <c r="E51" s="133"/>
      <c r="F51" s="134"/>
    </row>
    <row r="52" spans="1:6" ht="21.95" customHeight="1" x14ac:dyDescent="0.4">
      <c r="A52" s="35"/>
      <c r="B52" s="122" t="s">
        <v>64</v>
      </c>
      <c r="C52" s="122"/>
      <c r="D52" s="122"/>
      <c r="E52" s="122"/>
      <c r="F52" s="123"/>
    </row>
    <row r="53" spans="1:6" ht="21.95" customHeight="1" x14ac:dyDescent="0.4">
      <c r="A53" s="36"/>
      <c r="B53" s="124" t="s">
        <v>65</v>
      </c>
      <c r="C53" s="124"/>
      <c r="D53" s="124"/>
      <c r="E53" s="124"/>
      <c r="F53" s="125"/>
    </row>
    <row r="55" spans="1:6" x14ac:dyDescent="0.4">
      <c r="A55" s="126" t="s">
        <v>67</v>
      </c>
      <c r="B55" s="126"/>
      <c r="C55" s="126"/>
      <c r="D55" s="126"/>
      <c r="E55" s="126"/>
      <c r="F55" s="126"/>
    </row>
    <row r="56" spans="1:6" ht="103.5" customHeight="1" x14ac:dyDescent="0.4">
      <c r="A56" s="127"/>
      <c r="B56" s="128"/>
      <c r="C56" s="128"/>
      <c r="D56" s="128"/>
      <c r="E56" s="128"/>
      <c r="F56" s="129"/>
    </row>
  </sheetData>
  <mergeCells count="48">
    <mergeCell ref="D1:E1"/>
    <mergeCell ref="B17:F17"/>
    <mergeCell ref="B18:F18"/>
    <mergeCell ref="B19:F19"/>
    <mergeCell ref="A16:F16"/>
    <mergeCell ref="B5:F5"/>
    <mergeCell ref="B6:F6"/>
    <mergeCell ref="B7:F7"/>
    <mergeCell ref="B8:F8"/>
    <mergeCell ref="B10:F10"/>
    <mergeCell ref="B11:F11"/>
    <mergeCell ref="A2:F2"/>
    <mergeCell ref="A4:F4"/>
    <mergeCell ref="A13:F13"/>
    <mergeCell ref="A14:F14"/>
    <mergeCell ref="C9:F9"/>
    <mergeCell ref="B20:F20"/>
    <mergeCell ref="B21:F21"/>
    <mergeCell ref="B22:F22"/>
    <mergeCell ref="B23:F23"/>
    <mergeCell ref="B25:F25"/>
    <mergeCell ref="A27:F27"/>
    <mergeCell ref="A28:C28"/>
    <mergeCell ref="E28:F28"/>
    <mergeCell ref="C24:F24"/>
    <mergeCell ref="B29:C29"/>
    <mergeCell ref="B30:C30"/>
    <mergeCell ref="B31:C31"/>
    <mergeCell ref="B32:C32"/>
    <mergeCell ref="B33:C33"/>
    <mergeCell ref="D40:F40"/>
    <mergeCell ref="B34:C34"/>
    <mergeCell ref="D41:F41"/>
    <mergeCell ref="D42:F42"/>
    <mergeCell ref="B43:F43"/>
    <mergeCell ref="A36:F36"/>
    <mergeCell ref="A37:F37"/>
    <mergeCell ref="A39:F39"/>
    <mergeCell ref="B52:F52"/>
    <mergeCell ref="B53:F53"/>
    <mergeCell ref="A55:F55"/>
    <mergeCell ref="A56:F56"/>
    <mergeCell ref="A46:F46"/>
    <mergeCell ref="B47:F47"/>
    <mergeCell ref="B48:F48"/>
    <mergeCell ref="B49:F49"/>
    <mergeCell ref="B50:F50"/>
    <mergeCell ref="C51:F51"/>
  </mergeCells>
  <phoneticPr fontId="1"/>
  <dataValidations count="1">
    <dataValidation type="list" showInputMessage="1" showErrorMessage="1" sqref="A5:A11 A47:A53 A40:A43 E29:E34 A29:A34 A17:A25" xr:uid="{54E27BA6-4E45-794E-B129-8F0CC3D116A6}">
      <formula1>$H$2:$H$4</formula1>
    </dataValidation>
  </dataValidations>
  <pageMargins left="0.45" right="0.45" top="0.5" bottom="0.5" header="0.3" footer="0.3"/>
  <pageSetup paperSize="9" orientation="portrait" r:id="rId1"/>
  <rowBreaks count="1" manualBreakCount="1">
    <brk id="2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5"/>
  <sheetViews>
    <sheetView topLeftCell="A31" zoomScaleNormal="100" workbookViewId="0">
      <selection activeCell="F3" sqref="F3"/>
    </sheetView>
  </sheetViews>
  <sheetFormatPr defaultColWidth="10.6640625" defaultRowHeight="14.25" x14ac:dyDescent="0.15"/>
  <cols>
    <col min="1" max="1" width="5" style="1" customWidth="1"/>
    <col min="2" max="2" width="26" style="3" customWidth="1"/>
    <col min="3" max="4" width="8.44140625" style="2" customWidth="1"/>
    <col min="5" max="5" width="19.5546875" style="2" customWidth="1"/>
    <col min="6" max="6" width="42.109375" style="1" customWidth="1"/>
    <col min="7" max="7" width="10.5546875" style="1" customWidth="1"/>
    <col min="8" max="8" width="8.88671875" style="1" hidden="1" customWidth="1"/>
    <col min="9" max="16384" width="10.6640625" style="1"/>
  </cols>
  <sheetData>
    <row r="1" spans="1:8" ht="20.100000000000001" customHeight="1" x14ac:dyDescent="0.15">
      <c r="E1" s="71" t="s">
        <v>211</v>
      </c>
      <c r="F1" s="1" t="str">
        <f>IF(表紙!B14=0,"",表紙!B14)</f>
        <v/>
      </c>
    </row>
    <row r="2" spans="1:8" ht="56.1" customHeight="1" x14ac:dyDescent="0.4">
      <c r="A2" s="113" t="s">
        <v>5</v>
      </c>
      <c r="B2" s="113"/>
      <c r="C2" s="113"/>
      <c r="D2" s="113"/>
      <c r="E2" s="113"/>
      <c r="F2" s="113"/>
    </row>
    <row r="3" spans="1:8" ht="33" customHeight="1" x14ac:dyDescent="0.15"/>
    <row r="4" spans="1:8" ht="27" customHeight="1" x14ac:dyDescent="0.4">
      <c r="B4" s="97" t="s">
        <v>59</v>
      </c>
      <c r="C4" s="97"/>
      <c r="D4" s="97"/>
      <c r="E4" s="97"/>
      <c r="F4" s="97"/>
    </row>
    <row r="5" spans="1:8" ht="42" customHeight="1" x14ac:dyDescent="0.4">
      <c r="A5" s="4" t="s">
        <v>3</v>
      </c>
      <c r="B5" s="5" t="s">
        <v>2</v>
      </c>
      <c r="C5" s="5" t="s">
        <v>0</v>
      </c>
      <c r="D5" s="5" t="s">
        <v>4</v>
      </c>
      <c r="E5" s="5" t="s">
        <v>1</v>
      </c>
      <c r="F5" s="5" t="s">
        <v>191</v>
      </c>
      <c r="H5" s="1">
        <v>1</v>
      </c>
    </row>
    <row r="6" spans="1:8" ht="29.1" customHeight="1" x14ac:dyDescent="0.4">
      <c r="A6" s="154">
        <v>1</v>
      </c>
      <c r="B6" s="153" t="str">
        <f>IF(評価基準シート!B6=0,"",評価基準シート!B6)</f>
        <v>指示された通りに作業ができる</v>
      </c>
      <c r="C6" s="157" t="s">
        <v>6</v>
      </c>
      <c r="D6" s="151">
        <v>1</v>
      </c>
      <c r="E6" s="7" t="str">
        <f>IF(C6=0,"",C6)</f>
        <v>評価なし</v>
      </c>
      <c r="F6" s="156"/>
      <c r="H6" s="1">
        <v>2</v>
      </c>
    </row>
    <row r="7" spans="1:8" ht="29.1" customHeight="1" x14ac:dyDescent="0.4">
      <c r="A7" s="154"/>
      <c r="B7" s="153"/>
      <c r="C7" s="157"/>
      <c r="D7" s="151"/>
      <c r="E7" s="8">
        <f>IF(D6=0,"",D6)</f>
        <v>1</v>
      </c>
      <c r="F7" s="156"/>
      <c r="H7" s="1">
        <v>3</v>
      </c>
    </row>
    <row r="8" spans="1:8" ht="29.1" customHeight="1" x14ac:dyDescent="0.4">
      <c r="A8" s="154">
        <v>2</v>
      </c>
      <c r="B8" s="153" t="str">
        <f>評価基準シート!B7</f>
        <v>安全に作業することができる</v>
      </c>
      <c r="C8" s="151" t="s">
        <v>6</v>
      </c>
      <c r="D8" s="151">
        <v>3</v>
      </c>
      <c r="E8" s="7" t="str">
        <f t="shared" ref="E8" si="0">IF(C8=0,"",C8)</f>
        <v>評価なし</v>
      </c>
      <c r="F8" s="152"/>
      <c r="H8" s="1" t="s">
        <v>58</v>
      </c>
    </row>
    <row r="9" spans="1:8" ht="29.1" customHeight="1" x14ac:dyDescent="0.4">
      <c r="A9" s="154"/>
      <c r="B9" s="153"/>
      <c r="C9" s="151"/>
      <c r="D9" s="151"/>
      <c r="E9" s="8">
        <f t="shared" ref="E9" si="1">IF(D8=0,"",D8)</f>
        <v>3</v>
      </c>
      <c r="F9" s="152"/>
      <c r="H9" s="1" t="s">
        <v>6</v>
      </c>
    </row>
    <row r="10" spans="1:8" ht="29.1" customHeight="1" x14ac:dyDescent="0.4">
      <c r="A10" s="154">
        <v>3</v>
      </c>
      <c r="B10" s="153" t="str">
        <f>評価基準シート!B8</f>
        <v>決められた時間内に作業を完了することができる</v>
      </c>
      <c r="C10" s="151" t="s">
        <v>6</v>
      </c>
      <c r="D10" s="151">
        <v>3</v>
      </c>
      <c r="E10" s="7" t="str">
        <f t="shared" ref="E10" si="2">IF(C10=0,"",C10)</f>
        <v>評価なし</v>
      </c>
      <c r="F10" s="152"/>
    </row>
    <row r="11" spans="1:8" ht="29.1" customHeight="1" x14ac:dyDescent="0.4">
      <c r="A11" s="154"/>
      <c r="B11" s="153"/>
      <c r="C11" s="151"/>
      <c r="D11" s="151"/>
      <c r="E11" s="8">
        <f t="shared" ref="E11" si="3">IF(D10=0,"",D10)</f>
        <v>3</v>
      </c>
      <c r="F11" s="152"/>
    </row>
    <row r="12" spans="1:8" ht="29.1" customHeight="1" x14ac:dyDescent="0.4">
      <c r="A12" s="154">
        <v>4</v>
      </c>
      <c r="B12" s="153" t="str">
        <f>評価基準シート!B9</f>
        <v>正確に作業ができる</v>
      </c>
      <c r="C12" s="151">
        <v>2</v>
      </c>
      <c r="D12" s="151">
        <v>3</v>
      </c>
      <c r="E12" s="7">
        <f t="shared" ref="E12" si="4">IF(C12=0,"",C12)</f>
        <v>2</v>
      </c>
      <c r="F12" s="152"/>
    </row>
    <row r="13" spans="1:8" ht="29.1" customHeight="1" x14ac:dyDescent="0.4">
      <c r="A13" s="154"/>
      <c r="B13" s="153"/>
      <c r="C13" s="151"/>
      <c r="D13" s="151"/>
      <c r="E13" s="8">
        <f t="shared" ref="E13" si="5">IF(D12=0,"",D12)</f>
        <v>3</v>
      </c>
      <c r="F13" s="152"/>
    </row>
    <row r="14" spans="1:8" ht="29.1" customHeight="1" x14ac:dyDescent="0.4">
      <c r="A14" s="154">
        <v>5</v>
      </c>
      <c r="B14" s="153" t="str">
        <f>評価基準シート!B10</f>
        <v>作業を繰り返すことで上達し、持続できる</v>
      </c>
      <c r="C14" s="151">
        <v>1</v>
      </c>
      <c r="D14" s="151">
        <v>2</v>
      </c>
      <c r="E14" s="7">
        <f t="shared" ref="E14" si="6">IF(C14=0,"",C14)</f>
        <v>1</v>
      </c>
      <c r="F14" s="152"/>
    </row>
    <row r="15" spans="1:8" ht="29.1" customHeight="1" x14ac:dyDescent="0.4">
      <c r="A15" s="154"/>
      <c r="B15" s="153"/>
      <c r="C15" s="151"/>
      <c r="D15" s="151"/>
      <c r="E15" s="8">
        <f t="shared" ref="E15" si="7">IF(D14=0,"",D14)</f>
        <v>2</v>
      </c>
      <c r="F15" s="152"/>
    </row>
    <row r="16" spans="1:8" ht="29.1" customHeight="1" x14ac:dyDescent="0.4">
      <c r="A16" s="154">
        <v>6</v>
      </c>
      <c r="B16" s="153" t="str">
        <f>評価基準シート!B11</f>
        <v>細かい作業ができる</v>
      </c>
      <c r="C16" s="151">
        <v>3</v>
      </c>
      <c r="D16" s="151">
        <v>3</v>
      </c>
      <c r="E16" s="7">
        <f t="shared" ref="E16" si="8">IF(C16=0,"",C16)</f>
        <v>3</v>
      </c>
      <c r="F16" s="152"/>
    </row>
    <row r="17" spans="1:6" ht="29.1" customHeight="1" x14ac:dyDescent="0.4">
      <c r="A17" s="154"/>
      <c r="B17" s="153"/>
      <c r="C17" s="151"/>
      <c r="D17" s="151"/>
      <c r="E17" s="8">
        <f t="shared" ref="E17" si="9">IF(D16=0,"",D16)</f>
        <v>3</v>
      </c>
      <c r="F17" s="152"/>
    </row>
    <row r="18" spans="1:6" ht="29.1" customHeight="1" x14ac:dyDescent="0.4">
      <c r="A18" s="154">
        <v>7</v>
      </c>
      <c r="B18" s="153" t="str">
        <f>評価基準シート!B12</f>
        <v>必要とされるスピードで作業ができる</v>
      </c>
      <c r="C18" s="151">
        <v>1</v>
      </c>
      <c r="D18" s="151">
        <v>2</v>
      </c>
      <c r="E18" s="7">
        <f t="shared" ref="E18" si="10">IF(C18=0,"",C18)</f>
        <v>1</v>
      </c>
      <c r="F18" s="152"/>
    </row>
    <row r="19" spans="1:6" ht="29.1" customHeight="1" x14ac:dyDescent="0.4">
      <c r="A19" s="154"/>
      <c r="B19" s="153"/>
      <c r="C19" s="151"/>
      <c r="D19" s="151"/>
      <c r="E19" s="8">
        <f t="shared" ref="E19" si="11">IF(D18=0,"",D18)</f>
        <v>2</v>
      </c>
      <c r="F19" s="152"/>
    </row>
    <row r="20" spans="1:6" ht="29.1" customHeight="1" x14ac:dyDescent="0.4">
      <c r="A20" s="154">
        <v>8</v>
      </c>
      <c r="B20" s="153" t="str">
        <f>評価基準シート!B13</f>
        <v>集中して作業に取り組める</v>
      </c>
      <c r="C20" s="151">
        <v>2</v>
      </c>
      <c r="D20" s="151">
        <v>3</v>
      </c>
      <c r="E20" s="7">
        <f t="shared" ref="E20" si="12">IF(C20=0,"",C20)</f>
        <v>2</v>
      </c>
      <c r="F20" s="152"/>
    </row>
    <row r="21" spans="1:6" ht="29.1" customHeight="1" x14ac:dyDescent="0.4">
      <c r="A21" s="154"/>
      <c r="B21" s="153"/>
      <c r="C21" s="151"/>
      <c r="D21" s="151"/>
      <c r="E21" s="8">
        <f t="shared" ref="E21" si="13">IF(D20=0,"",D20)</f>
        <v>3</v>
      </c>
      <c r="F21" s="152"/>
    </row>
    <row r="22" spans="1:6" ht="29.1" customHeight="1" x14ac:dyDescent="0.4">
      <c r="A22" s="154">
        <v>9</v>
      </c>
      <c r="B22" s="153" t="str">
        <f>評価基準シート!B14</f>
        <v>作業の内容、手順、環境の変更に対応ができる</v>
      </c>
      <c r="C22" s="151">
        <v>3</v>
      </c>
      <c r="D22" s="151">
        <v>1</v>
      </c>
      <c r="E22" s="7">
        <f t="shared" ref="E22" si="14">IF(C22=0,"",C22)</f>
        <v>3</v>
      </c>
      <c r="F22" s="152"/>
    </row>
    <row r="23" spans="1:6" ht="29.1" customHeight="1" x14ac:dyDescent="0.4">
      <c r="A23" s="154"/>
      <c r="B23" s="153"/>
      <c r="C23" s="151"/>
      <c r="D23" s="151"/>
      <c r="E23" s="8">
        <f t="shared" ref="E23" si="15">IF(D22=0,"",D22)</f>
        <v>1</v>
      </c>
      <c r="F23" s="152"/>
    </row>
    <row r="24" spans="1:6" ht="29.1" customHeight="1" x14ac:dyDescent="0.4">
      <c r="A24" s="154">
        <v>10</v>
      </c>
      <c r="B24" s="153" t="str">
        <f>評価基準シート!B15</f>
        <v>自分でミスに気づくことができる</v>
      </c>
      <c r="C24" s="151">
        <v>2</v>
      </c>
      <c r="D24" s="151">
        <v>2</v>
      </c>
      <c r="E24" s="7">
        <f t="shared" ref="E24" si="16">IF(C24=0,"",C24)</f>
        <v>2</v>
      </c>
      <c r="F24" s="152"/>
    </row>
    <row r="25" spans="1:6" ht="29.1" customHeight="1" x14ac:dyDescent="0.4">
      <c r="A25" s="154"/>
      <c r="B25" s="153"/>
      <c r="C25" s="151"/>
      <c r="D25" s="151"/>
      <c r="E25" s="8">
        <f t="shared" ref="E25" si="17">IF(D24=0,"",D24)</f>
        <v>2</v>
      </c>
      <c r="F25" s="152"/>
    </row>
    <row r="26" spans="1:6" ht="29.1" customHeight="1" x14ac:dyDescent="0.4">
      <c r="A26" s="154">
        <v>11</v>
      </c>
      <c r="B26" s="153" t="str">
        <f>評価基準シート!B16</f>
        <v>1日（７〜８時間）通して作業ができる</v>
      </c>
      <c r="C26" s="151">
        <v>3</v>
      </c>
      <c r="D26" s="151">
        <v>2</v>
      </c>
      <c r="E26" s="7">
        <f t="shared" ref="E26" si="18">IF(C26=0,"",C26)</f>
        <v>3</v>
      </c>
      <c r="F26" s="152"/>
    </row>
    <row r="27" spans="1:6" ht="29.1" customHeight="1" x14ac:dyDescent="0.4">
      <c r="A27" s="154"/>
      <c r="B27" s="153"/>
      <c r="C27" s="151"/>
      <c r="D27" s="151"/>
      <c r="E27" s="8">
        <f t="shared" ref="E27" si="19">IF(D26=0,"",D26)</f>
        <v>2</v>
      </c>
      <c r="F27" s="152"/>
    </row>
    <row r="28" spans="1:6" ht="29.1" customHeight="1" x14ac:dyDescent="0.4">
      <c r="A28" s="154">
        <v>12</v>
      </c>
      <c r="B28" s="153" t="str">
        <f>IF(評価基準シート!B17=0,"",評価基準シート!B17)</f>
        <v>自分から進んで作業することができる</v>
      </c>
      <c r="C28" s="151">
        <v>3</v>
      </c>
      <c r="D28" s="151">
        <v>3</v>
      </c>
      <c r="E28" s="7">
        <f t="shared" ref="E28" si="20">IF(C28=0,"",C28)</f>
        <v>3</v>
      </c>
      <c r="F28" s="152"/>
    </row>
    <row r="29" spans="1:6" ht="29.1" customHeight="1" x14ac:dyDescent="0.4">
      <c r="A29" s="154"/>
      <c r="B29" s="153"/>
      <c r="C29" s="151"/>
      <c r="D29" s="151"/>
      <c r="E29" s="8">
        <f t="shared" ref="E29" si="21">IF(D28=0,"",D28)</f>
        <v>3</v>
      </c>
      <c r="F29" s="152"/>
    </row>
    <row r="30" spans="1:6" ht="29.1" customHeight="1" x14ac:dyDescent="0.4">
      <c r="A30" s="154">
        <v>13</v>
      </c>
      <c r="B30" s="153" t="str">
        <f>IF(評価基準シート!B18=0,"",評価基準シート!B18)</f>
        <v>自分の成長のために、必要な技能や知識を学ぶことができる</v>
      </c>
      <c r="C30" s="151">
        <v>3</v>
      </c>
      <c r="D30" s="151">
        <v>3</v>
      </c>
      <c r="E30" s="7">
        <f t="shared" ref="E30" si="22">IF(C30=0,"",C30)</f>
        <v>3</v>
      </c>
      <c r="F30" s="152"/>
    </row>
    <row r="31" spans="1:6" ht="29.1" customHeight="1" x14ac:dyDescent="0.4">
      <c r="A31" s="154"/>
      <c r="B31" s="153"/>
      <c r="C31" s="151"/>
      <c r="D31" s="151"/>
      <c r="E31" s="8">
        <f t="shared" ref="E31" si="23">IF(D30=0,"",D30)</f>
        <v>3</v>
      </c>
      <c r="F31" s="152"/>
    </row>
    <row r="32" spans="1:6" ht="29.1" customHeight="1" x14ac:dyDescent="0.4">
      <c r="A32" s="154">
        <v>14</v>
      </c>
      <c r="B32" s="153" t="str">
        <f>IF(評価基準シート!B19=0,"",評価基準シート!B19)</f>
        <v>【追加項目】アセスメント項目を自由に追加可</v>
      </c>
      <c r="C32" s="151"/>
      <c r="D32" s="151"/>
      <c r="E32" s="7" t="str">
        <f t="shared" ref="E32" si="24">IF(C32=0,"",C32)</f>
        <v/>
      </c>
      <c r="F32" s="152"/>
    </row>
    <row r="33" spans="1:6" ht="29.1" customHeight="1" x14ac:dyDescent="0.4">
      <c r="A33" s="154"/>
      <c r="B33" s="153"/>
      <c r="C33" s="151"/>
      <c r="D33" s="151"/>
      <c r="E33" s="8" t="str">
        <f t="shared" ref="E33" si="25">IF(D32=0,"",D32)</f>
        <v/>
      </c>
      <c r="F33" s="152"/>
    </row>
    <row r="34" spans="1:6" ht="29.1" customHeight="1" x14ac:dyDescent="0.4">
      <c r="A34" s="154">
        <v>15</v>
      </c>
      <c r="B34" s="155" t="str">
        <f>IF(評価基準シート!B20=0,"",評価基準シート!B20)</f>
        <v>【追加項目】アセスメント項目を自由に追加可</v>
      </c>
      <c r="C34" s="151"/>
      <c r="D34" s="151"/>
      <c r="E34" s="7" t="str">
        <f t="shared" ref="E34" si="26">IF(C34=0,"",C34)</f>
        <v/>
      </c>
      <c r="F34" s="152"/>
    </row>
    <row r="35" spans="1:6" ht="29.1" customHeight="1" x14ac:dyDescent="0.4">
      <c r="A35" s="154"/>
      <c r="B35" s="155"/>
      <c r="C35" s="151"/>
      <c r="D35" s="151"/>
      <c r="E35" s="8" t="str">
        <f t="shared" ref="E35" si="27">IF(D34=0,"",D34)</f>
        <v/>
      </c>
      <c r="F35" s="152"/>
    </row>
  </sheetData>
  <sheetProtection sheet="1" objects="1" scenarios="1" formatRows="0"/>
  <mergeCells count="77">
    <mergeCell ref="F6:F7"/>
    <mergeCell ref="F8:F9"/>
    <mergeCell ref="B10:B11"/>
    <mergeCell ref="D10:D11"/>
    <mergeCell ref="C6:C7"/>
    <mergeCell ref="D6:D7"/>
    <mergeCell ref="B6:B7"/>
    <mergeCell ref="C8:C9"/>
    <mergeCell ref="D8:D9"/>
    <mergeCell ref="B8:B9"/>
    <mergeCell ref="B28:B29"/>
    <mergeCell ref="B30:B31"/>
    <mergeCell ref="B32:B33"/>
    <mergeCell ref="B14:B15"/>
    <mergeCell ref="C10:C11"/>
    <mergeCell ref="C12:C13"/>
    <mergeCell ref="C20:C21"/>
    <mergeCell ref="C30:C31"/>
    <mergeCell ref="B12:B13"/>
    <mergeCell ref="B16:B17"/>
    <mergeCell ref="B18:B19"/>
    <mergeCell ref="B20:B21"/>
    <mergeCell ref="B22:B23"/>
    <mergeCell ref="B24:B25"/>
    <mergeCell ref="A16:A17"/>
    <mergeCell ref="F20:F21"/>
    <mergeCell ref="F22:F23"/>
    <mergeCell ref="F24:F25"/>
    <mergeCell ref="C26:C27"/>
    <mergeCell ref="D26:D27"/>
    <mergeCell ref="D20:D21"/>
    <mergeCell ref="C22:C23"/>
    <mergeCell ref="D22:D23"/>
    <mergeCell ref="C24:C25"/>
    <mergeCell ref="D24:D25"/>
    <mergeCell ref="F16:F17"/>
    <mergeCell ref="F18:F19"/>
    <mergeCell ref="C16:C17"/>
    <mergeCell ref="D16:D17"/>
    <mergeCell ref="C18:C19"/>
    <mergeCell ref="A6:A7"/>
    <mergeCell ref="A8:A9"/>
    <mergeCell ref="A10:A11"/>
    <mergeCell ref="A12:A13"/>
    <mergeCell ref="A14:A15"/>
    <mergeCell ref="A2:F2"/>
    <mergeCell ref="A30:A31"/>
    <mergeCell ref="A32:A33"/>
    <mergeCell ref="A34:A35"/>
    <mergeCell ref="B34:B35"/>
    <mergeCell ref="C32:C33"/>
    <mergeCell ref="C34:C35"/>
    <mergeCell ref="A18:A19"/>
    <mergeCell ref="A20:A21"/>
    <mergeCell ref="A22:A23"/>
    <mergeCell ref="A24:A25"/>
    <mergeCell ref="A26:A27"/>
    <mergeCell ref="A28:A29"/>
    <mergeCell ref="D30:D31"/>
    <mergeCell ref="F26:F27"/>
    <mergeCell ref="F28:F29"/>
    <mergeCell ref="D32:D33"/>
    <mergeCell ref="D34:D35"/>
    <mergeCell ref="F32:F33"/>
    <mergeCell ref="F34:F35"/>
    <mergeCell ref="B4:F4"/>
    <mergeCell ref="F30:F31"/>
    <mergeCell ref="C28:C29"/>
    <mergeCell ref="D28:D29"/>
    <mergeCell ref="F10:F11"/>
    <mergeCell ref="F12:F13"/>
    <mergeCell ref="F14:F15"/>
    <mergeCell ref="D12:D13"/>
    <mergeCell ref="C14:C15"/>
    <mergeCell ref="D14:D15"/>
    <mergeCell ref="D18:D19"/>
    <mergeCell ref="B26:B27"/>
  </mergeCells>
  <phoneticPr fontId="1"/>
  <conditionalFormatting sqref="E6 E8 E10 E12 E14 E16 E18 E20 E22 E24 E26 E28 E30 E32 E34:E35">
    <cfRule type="dataBar" priority="3">
      <dataBar>
        <cfvo type="num" val="0"/>
        <cfvo type="num" val="5"/>
        <color theme="8"/>
      </dataBar>
      <extLst>
        <ext xmlns:x14="http://schemas.microsoft.com/office/spreadsheetml/2009/9/main" uri="{B025F937-C7B1-47D3-B67F-A62EFF666E3E}">
          <x14:id>{DE73E93B-19A7-2A4E-8D9B-407666A60C28}</x14:id>
        </ext>
      </extLst>
    </cfRule>
    <cfRule type="dataBar" priority="4">
      <dataBar>
        <cfvo type="min"/>
        <cfvo type="max"/>
        <color rgb="FF638EC6"/>
      </dataBar>
      <extLst>
        <ext xmlns:x14="http://schemas.microsoft.com/office/spreadsheetml/2009/9/main" uri="{B025F937-C7B1-47D3-B67F-A62EFF666E3E}">
          <x14:id>{A1514AA5-27FC-D74D-8BCA-3CB0997AC03C}</x14:id>
        </ext>
      </extLst>
    </cfRule>
    <cfRule type="dataBar" priority="5">
      <dataBar>
        <cfvo type="num" val="0"/>
        <cfvo type="num" val="5"/>
        <color theme="8" tint="-0.249977111117893"/>
      </dataBar>
      <extLst>
        <ext xmlns:x14="http://schemas.microsoft.com/office/spreadsheetml/2009/9/main" uri="{B025F937-C7B1-47D3-B67F-A62EFF666E3E}">
          <x14:id>{FFDDC22B-5E12-8142-BFDE-817EDB87D731}</x14:id>
        </ext>
      </extLst>
    </cfRule>
    <cfRule type="dataBar" priority="6">
      <dataBar>
        <cfvo type="num" val="0"/>
        <cfvo type="num" val="6"/>
        <color theme="8" tint="-0.249977111117893"/>
      </dataBar>
      <extLst>
        <ext xmlns:x14="http://schemas.microsoft.com/office/spreadsheetml/2009/9/main" uri="{B025F937-C7B1-47D3-B67F-A62EFF666E3E}">
          <x14:id>{2BEBEDB4-9963-AB41-B0D8-B3E4EE1AA79E}</x14:id>
        </ext>
      </extLst>
    </cfRule>
    <cfRule type="dataBar" priority="8">
      <dataBar>
        <cfvo type="formula" val="0"/>
        <cfvo type="num" val="5"/>
        <color theme="8" tint="-0.249977111117893"/>
      </dataBar>
      <extLst>
        <ext xmlns:x14="http://schemas.microsoft.com/office/spreadsheetml/2009/9/main" uri="{B025F937-C7B1-47D3-B67F-A62EFF666E3E}">
          <x14:id>{67E73FC4-66A8-CA4A-A6BA-9E2125D94427}</x14:id>
        </ext>
      </extLst>
    </cfRule>
  </conditionalFormatting>
  <conditionalFormatting sqref="E6:E35">
    <cfRule type="dataBar" priority="2">
      <dataBar>
        <cfvo type="num" val="0"/>
        <cfvo type="num" val="3"/>
        <color theme="8"/>
      </dataBar>
      <extLst>
        <ext xmlns:x14="http://schemas.microsoft.com/office/spreadsheetml/2009/9/main" uri="{B025F937-C7B1-47D3-B67F-A62EFF666E3E}">
          <x14:id>{37E3964D-99A2-164A-93DD-54A1C8C3815F}</x14:id>
        </ext>
      </extLst>
    </cfRule>
    <cfRule type="dataBar" priority="10">
      <dataBar>
        <cfvo type="num" val="0"/>
        <cfvo type="num" val="5"/>
        <color rgb="FF638EC6"/>
      </dataBar>
      <extLst>
        <ext xmlns:x14="http://schemas.microsoft.com/office/spreadsheetml/2009/9/main" uri="{B025F937-C7B1-47D3-B67F-A62EFF666E3E}">
          <x14:id>{4AA5F7E9-E0C4-964B-9B32-D13B2BD0FB6A}</x14:id>
        </ext>
      </extLst>
    </cfRule>
    <cfRule type="dataBar" priority="12">
      <dataBar>
        <cfvo type="min"/>
        <cfvo type="max"/>
        <color rgb="FF638EC6"/>
      </dataBar>
      <extLst>
        <ext xmlns:x14="http://schemas.microsoft.com/office/spreadsheetml/2009/9/main" uri="{B025F937-C7B1-47D3-B67F-A62EFF666E3E}">
          <x14:id>{27644F45-DC42-1249-90B1-654AEF0BE724}</x14:id>
        </ext>
      </extLst>
    </cfRule>
    <cfRule type="dataBar" priority="15">
      <dataBar>
        <cfvo type="min"/>
        <cfvo type="max"/>
        <color rgb="FF638EC6"/>
      </dataBar>
    </cfRule>
  </conditionalFormatting>
  <conditionalFormatting sqref="E7 E9 E11 E13 E15 E17 E19 E21 E23 E25 E27 E29 E31 E33 E35">
    <cfRule type="dataBar" priority="1">
      <dataBar>
        <cfvo type="num" val="0"/>
        <cfvo type="num" val="3"/>
        <color theme="8" tint="0.39997558519241921"/>
      </dataBar>
      <extLst>
        <ext xmlns:x14="http://schemas.microsoft.com/office/spreadsheetml/2009/9/main" uri="{B025F937-C7B1-47D3-B67F-A62EFF666E3E}">
          <x14:id>{B2E2AFCB-D265-0D4C-983D-2EBF2C66B7C7}</x14:id>
        </ext>
      </extLst>
    </cfRule>
    <cfRule type="dataBar" priority="7">
      <dataBar>
        <cfvo type="num" val="0"/>
        <cfvo type="num" val="5"/>
        <color theme="8" tint="0.39997558519241921"/>
      </dataBar>
      <extLst>
        <ext xmlns:x14="http://schemas.microsoft.com/office/spreadsheetml/2009/9/main" uri="{B025F937-C7B1-47D3-B67F-A62EFF666E3E}">
          <x14:id>{046C721A-629C-954A-A457-F054179A9003}</x14:id>
        </ext>
      </extLst>
    </cfRule>
    <cfRule type="dataBar" priority="9">
      <dataBar>
        <cfvo type="num" val="0"/>
        <cfvo type="num" val="5"/>
        <color theme="8" tint="0.39997558519241921"/>
      </dataBar>
      <extLst>
        <ext xmlns:x14="http://schemas.microsoft.com/office/spreadsheetml/2009/9/main" uri="{B025F937-C7B1-47D3-B67F-A62EFF666E3E}">
          <x14:id>{CD23B0EE-58D6-9148-B1FD-52E586B89FEC}</x14:id>
        </ext>
      </extLst>
    </cfRule>
    <cfRule type="dataBar" priority="11">
      <dataBar>
        <cfvo type="min"/>
        <cfvo type="max"/>
        <color rgb="FF008AEF"/>
      </dataBar>
      <extLst>
        <ext xmlns:x14="http://schemas.microsoft.com/office/spreadsheetml/2009/9/main" uri="{B025F937-C7B1-47D3-B67F-A62EFF666E3E}">
          <x14:id>{1C5C92CD-6D0F-5345-A9BD-A5AE98E3923C}</x14:id>
        </ext>
      </extLst>
    </cfRule>
  </conditionalFormatting>
  <dataValidations count="1">
    <dataValidation type="list" allowBlank="1" showInputMessage="1" showErrorMessage="1" sqref="C6:D35" xr:uid="{B94EA68E-328E-F349-8793-7B80EF30CEA1}">
      <formula1>$H$5:$H$9</formula1>
    </dataValidation>
  </dataValidations>
  <pageMargins left="0.7" right="0.7" top="0.75" bottom="0.75" header="0.3" footer="0.3"/>
  <pageSetup paperSize="9" scale="64" orientation="portrait" r:id="rId1"/>
  <extLst>
    <ext xmlns:x14="http://schemas.microsoft.com/office/spreadsheetml/2009/9/main" uri="{78C0D931-6437-407d-A8EE-F0AAD7539E65}">
      <x14:conditionalFormattings>
        <x14:conditionalFormatting xmlns:xm="http://schemas.microsoft.com/office/excel/2006/main">
          <x14:cfRule type="dataBar" id="{DE73E93B-19A7-2A4E-8D9B-407666A60C28}">
            <x14:dataBar minLength="0" maxLength="100" gradient="0">
              <x14:cfvo type="num">
                <xm:f>0</xm:f>
              </x14:cfvo>
              <x14:cfvo type="num">
                <xm:f>5</xm:f>
              </x14:cfvo>
              <x14:negativeFillColor rgb="FFFF0000"/>
              <x14:axisColor rgb="FF000000"/>
            </x14:dataBar>
          </x14:cfRule>
          <x14:cfRule type="dataBar" id="{A1514AA5-27FC-D74D-8BCA-3CB0997AC03C}">
            <x14:dataBar minLength="0" maxLength="100" gradient="0">
              <x14:cfvo type="autoMin"/>
              <x14:cfvo type="autoMax"/>
              <x14:negativeFillColor rgb="FFFF0000"/>
              <x14:axisColor rgb="FF000000"/>
            </x14:dataBar>
          </x14:cfRule>
          <x14:cfRule type="dataBar" id="{FFDDC22B-5E12-8142-BFDE-817EDB87D731}">
            <x14:dataBar minLength="0" maxLength="100" gradient="0">
              <x14:cfvo type="num">
                <xm:f>0</xm:f>
              </x14:cfvo>
              <x14:cfvo type="num">
                <xm:f>5</xm:f>
              </x14:cfvo>
              <x14:negativeFillColor rgb="FFFF0000"/>
              <x14:axisColor rgb="FF000000"/>
            </x14:dataBar>
          </x14:cfRule>
          <x14:cfRule type="dataBar" id="{2BEBEDB4-9963-AB41-B0D8-B3E4EE1AA79E}">
            <x14:dataBar minLength="0" maxLength="100" gradient="0">
              <x14:cfvo type="num">
                <xm:f>0</xm:f>
              </x14:cfvo>
              <x14:cfvo type="num">
                <xm:f>6</xm:f>
              </x14:cfvo>
              <x14:negativeFillColor rgb="FFFF0000"/>
              <x14:axisColor rgb="FF000000"/>
            </x14:dataBar>
          </x14:cfRule>
          <x14:cfRule type="dataBar" id="{67E73FC4-66A8-CA4A-A6BA-9E2125D94427}">
            <x14:dataBar minLength="0" maxLength="100" gradient="0">
              <x14:cfvo type="formula">
                <xm:f>0</xm:f>
              </x14:cfvo>
              <x14:cfvo type="num">
                <xm:f>5</xm:f>
              </x14:cfvo>
              <x14:negativeFillColor rgb="FFFF0000"/>
              <x14:axisColor rgb="FF000000"/>
            </x14:dataBar>
          </x14:cfRule>
          <xm:sqref>E6 E8 E10 E12 E14 E16 E18 E20 E22 E24 E26 E28 E30 E32 E34:E35</xm:sqref>
        </x14:conditionalFormatting>
        <x14:conditionalFormatting xmlns:xm="http://schemas.microsoft.com/office/excel/2006/main">
          <x14:cfRule type="dataBar" id="{37E3964D-99A2-164A-93DD-54A1C8C3815F}">
            <x14:dataBar minLength="0" maxLength="100" gradient="0">
              <x14:cfvo type="num">
                <xm:f>0</xm:f>
              </x14:cfvo>
              <x14:cfvo type="num">
                <xm:f>3</xm:f>
              </x14:cfvo>
              <x14:negativeFillColor rgb="FFFF0000"/>
              <x14:axisColor rgb="FF000000"/>
            </x14:dataBar>
          </x14:cfRule>
          <x14:cfRule type="dataBar" id="{4AA5F7E9-E0C4-964B-9B32-D13B2BD0FB6A}">
            <x14:dataBar minLength="0" maxLength="100" gradient="0">
              <x14:cfvo type="num">
                <xm:f>0</xm:f>
              </x14:cfvo>
              <x14:cfvo type="num">
                <xm:f>5</xm:f>
              </x14:cfvo>
              <x14:negativeFillColor rgb="FFFF0000"/>
              <x14:axisColor rgb="FF000000"/>
            </x14:dataBar>
          </x14:cfRule>
          <x14:cfRule type="dataBar" id="{27644F45-DC42-1249-90B1-654AEF0BE724}">
            <x14:dataBar minLength="0" maxLength="100" gradient="0">
              <x14:cfvo type="autoMin"/>
              <x14:cfvo type="autoMax"/>
              <x14:negativeFillColor rgb="FFFF0000"/>
              <x14:axisColor rgb="FF000000"/>
            </x14:dataBar>
          </x14:cfRule>
          <xm:sqref>E6:E35</xm:sqref>
        </x14:conditionalFormatting>
        <x14:conditionalFormatting xmlns:xm="http://schemas.microsoft.com/office/excel/2006/main">
          <x14:cfRule type="dataBar" id="{B2E2AFCB-D265-0D4C-983D-2EBF2C66B7C7}">
            <x14:dataBar minLength="0" maxLength="100" gradient="0">
              <x14:cfvo type="num">
                <xm:f>0</xm:f>
              </x14:cfvo>
              <x14:cfvo type="num">
                <xm:f>3</xm:f>
              </x14:cfvo>
              <x14:negativeFillColor rgb="FFFF0000"/>
              <x14:axisColor rgb="FF000000"/>
            </x14:dataBar>
          </x14:cfRule>
          <x14:cfRule type="dataBar" id="{046C721A-629C-954A-A457-F054179A9003}">
            <x14:dataBar minLength="0" maxLength="100" gradient="0">
              <x14:cfvo type="num">
                <xm:f>0</xm:f>
              </x14:cfvo>
              <x14:cfvo type="num">
                <xm:f>5</xm:f>
              </x14:cfvo>
              <x14:negativeFillColor rgb="FFFF0000"/>
              <x14:axisColor rgb="FF000000"/>
            </x14:dataBar>
          </x14:cfRule>
          <x14:cfRule type="dataBar" id="{CD23B0EE-58D6-9148-B1FD-52E586B89FEC}">
            <x14:dataBar minLength="0" maxLength="100" gradient="0">
              <x14:cfvo type="num">
                <xm:f>0</xm:f>
              </x14:cfvo>
              <x14:cfvo type="num">
                <xm:f>5</xm:f>
              </x14:cfvo>
              <x14:negativeFillColor rgb="FFFF0000"/>
              <x14:axisColor rgb="FF000000"/>
            </x14:dataBar>
          </x14:cfRule>
          <x14:cfRule type="dataBar" id="{1C5C92CD-6D0F-5345-A9BD-A5AE98E3923C}">
            <x14:dataBar minLength="0" maxLength="100" gradient="0">
              <x14:cfvo type="autoMin"/>
              <x14:cfvo type="autoMax"/>
              <x14:negativeFillColor rgb="FFFF0000"/>
              <x14:axisColor rgb="FF000000"/>
            </x14:dataBar>
          </x14:cfRule>
          <xm:sqref>E7 E9 E11 E13 E15 E17 E19 E21 E23 E25 E27 E29 E31 E33 E35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10BEB-44D4-064D-8A60-83B228FCCEFE}">
  <dimension ref="A1:H35"/>
  <sheetViews>
    <sheetView topLeftCell="A26" zoomScaleNormal="100" workbookViewId="0">
      <selection activeCell="F3" sqref="F3"/>
    </sheetView>
  </sheetViews>
  <sheetFormatPr defaultColWidth="10.6640625" defaultRowHeight="14.25" x14ac:dyDescent="0.15"/>
  <cols>
    <col min="1" max="1" width="5" style="1" customWidth="1"/>
    <col min="2" max="2" width="26" style="3" customWidth="1"/>
    <col min="3" max="4" width="8.44140625" style="2" customWidth="1"/>
    <col min="5" max="5" width="19.5546875" style="2" customWidth="1"/>
    <col min="6" max="6" width="42.109375" style="1" customWidth="1"/>
    <col min="7" max="7" width="10.6640625" style="1"/>
    <col min="8" max="8" width="8.88671875" style="1" hidden="1" customWidth="1"/>
    <col min="9" max="16384" width="10.6640625" style="1"/>
  </cols>
  <sheetData>
    <row r="1" spans="1:8" ht="20.100000000000001" customHeight="1" x14ac:dyDescent="0.15">
      <c r="E1" s="71" t="s">
        <v>211</v>
      </c>
      <c r="F1" s="1" t="str">
        <f>IF(表紙!B14=0,"",表紙!B14)</f>
        <v/>
      </c>
    </row>
    <row r="2" spans="1:8" ht="56.1" customHeight="1" x14ac:dyDescent="0.4">
      <c r="A2" s="158" t="s">
        <v>9</v>
      </c>
      <c r="B2" s="158"/>
      <c r="C2" s="158"/>
      <c r="D2" s="158"/>
      <c r="E2" s="158"/>
      <c r="F2" s="158"/>
    </row>
    <row r="3" spans="1:8" ht="33" customHeight="1" x14ac:dyDescent="0.15"/>
    <row r="4" spans="1:8" ht="27" customHeight="1" x14ac:dyDescent="0.4">
      <c r="B4" s="97" t="s">
        <v>203</v>
      </c>
      <c r="C4" s="97"/>
      <c r="D4" s="97"/>
      <c r="E4" s="97"/>
      <c r="F4" s="97"/>
    </row>
    <row r="5" spans="1:8" ht="42" customHeight="1" x14ac:dyDescent="0.4">
      <c r="A5" s="51" t="s">
        <v>3</v>
      </c>
      <c r="B5" s="52" t="s">
        <v>7</v>
      </c>
      <c r="C5" s="52" t="s">
        <v>0</v>
      </c>
      <c r="D5" s="52" t="s">
        <v>4</v>
      </c>
      <c r="E5" s="52" t="s">
        <v>1</v>
      </c>
      <c r="F5" s="52" t="s">
        <v>191</v>
      </c>
      <c r="H5" s="1">
        <v>1</v>
      </c>
    </row>
    <row r="6" spans="1:8" ht="29.1" customHeight="1" x14ac:dyDescent="0.4">
      <c r="A6" s="154">
        <v>1</v>
      </c>
      <c r="B6" s="153" t="str">
        <f>IF(評価基準シート!B26=0,"",評価基準シート!B26)</f>
        <v>職場の規則を守ることができる</v>
      </c>
      <c r="C6" s="157">
        <v>3</v>
      </c>
      <c r="D6" s="151">
        <v>2</v>
      </c>
      <c r="E6" s="49">
        <f>IF(C6=0,"",C6)</f>
        <v>3</v>
      </c>
      <c r="F6" s="156"/>
      <c r="H6" s="1">
        <v>2</v>
      </c>
    </row>
    <row r="7" spans="1:8" ht="29.1" customHeight="1" x14ac:dyDescent="0.4">
      <c r="A7" s="154"/>
      <c r="B7" s="153"/>
      <c r="C7" s="157"/>
      <c r="D7" s="151"/>
      <c r="E7" s="50">
        <f>IF(D6=0,"",D6)</f>
        <v>2</v>
      </c>
      <c r="F7" s="156"/>
      <c r="H7" s="1">
        <v>3</v>
      </c>
    </row>
    <row r="8" spans="1:8" ht="29.1" customHeight="1" x14ac:dyDescent="0.4">
      <c r="A8" s="154">
        <v>2</v>
      </c>
      <c r="B8" s="153" t="str">
        <f>IF(評価基準シート!B27=0,"",評価基準シート!B27)</f>
        <v>やむを得ない理由以外、遅刻・欠勤・早退がない</v>
      </c>
      <c r="C8" s="151">
        <v>2</v>
      </c>
      <c r="D8" s="151">
        <v>3</v>
      </c>
      <c r="E8" s="49">
        <f t="shared" ref="E8" si="0">IF(C8=0,"",C8)</f>
        <v>2</v>
      </c>
      <c r="F8" s="152"/>
      <c r="H8" s="1" t="s">
        <v>58</v>
      </c>
    </row>
    <row r="9" spans="1:8" ht="29.1" customHeight="1" x14ac:dyDescent="0.4">
      <c r="A9" s="154"/>
      <c r="B9" s="153"/>
      <c r="C9" s="151"/>
      <c r="D9" s="151"/>
      <c r="E9" s="50">
        <f t="shared" ref="E9" si="1">IF(D8=0,"",D8)</f>
        <v>3</v>
      </c>
      <c r="F9" s="152"/>
      <c r="H9" s="1" t="s">
        <v>6</v>
      </c>
    </row>
    <row r="10" spans="1:8" ht="29.1" customHeight="1" x14ac:dyDescent="0.4">
      <c r="A10" s="154">
        <v>3</v>
      </c>
      <c r="B10" s="153" t="str">
        <f>IF(評価基準シート!B28=0,"",評価基準シート!B28)</f>
        <v>遅刻、欠勤などの連絡が自分できる</v>
      </c>
      <c r="C10" s="151" t="s">
        <v>6</v>
      </c>
      <c r="D10" s="151" t="s">
        <v>6</v>
      </c>
      <c r="E10" s="49" t="str">
        <f t="shared" ref="E10" si="2">IF(C10=0,"",C10)</f>
        <v>評価なし</v>
      </c>
      <c r="F10" s="152"/>
    </row>
    <row r="11" spans="1:8" ht="29.1" customHeight="1" x14ac:dyDescent="0.4">
      <c r="A11" s="154"/>
      <c r="B11" s="153"/>
      <c r="C11" s="151"/>
      <c r="D11" s="151"/>
      <c r="E11" s="50" t="str">
        <f t="shared" ref="E11" si="3">IF(D10=0,"",D10)</f>
        <v>評価なし</v>
      </c>
      <c r="F11" s="152"/>
    </row>
    <row r="12" spans="1:8" ht="29.1" customHeight="1" x14ac:dyDescent="0.4">
      <c r="A12" s="154">
        <v>4</v>
      </c>
      <c r="B12" s="153" t="str">
        <f>IF(評価基準シート!B29=0,"",評価基準シート!B29)</f>
        <v>日常生活動作が自立している</v>
      </c>
      <c r="C12" s="151">
        <v>2</v>
      </c>
      <c r="D12" s="151">
        <v>3</v>
      </c>
      <c r="E12" s="49">
        <f t="shared" ref="E12" si="4">IF(C12=0,"",C12)</f>
        <v>2</v>
      </c>
      <c r="F12" s="152"/>
    </row>
    <row r="13" spans="1:8" ht="29.1" customHeight="1" x14ac:dyDescent="0.4">
      <c r="A13" s="154"/>
      <c r="B13" s="153"/>
      <c r="C13" s="151"/>
      <c r="D13" s="151"/>
      <c r="E13" s="50">
        <f t="shared" ref="E13" si="5">IF(D12=0,"",D12)</f>
        <v>3</v>
      </c>
      <c r="F13" s="152"/>
    </row>
    <row r="14" spans="1:8" ht="29.1" customHeight="1" x14ac:dyDescent="0.4">
      <c r="A14" s="154">
        <v>5</v>
      </c>
      <c r="B14" s="153" t="str">
        <f>IF(評価基準シート!B30=0,"",評価基準シート!B30)</f>
        <v>身だしなみを整えることができる</v>
      </c>
      <c r="C14" s="151">
        <v>1</v>
      </c>
      <c r="D14" s="151">
        <v>2</v>
      </c>
      <c r="E14" s="49">
        <f t="shared" ref="E14" si="6">IF(C14=0,"",C14)</f>
        <v>1</v>
      </c>
      <c r="F14" s="152"/>
    </row>
    <row r="15" spans="1:8" ht="29.1" customHeight="1" x14ac:dyDescent="0.4">
      <c r="A15" s="154"/>
      <c r="B15" s="153"/>
      <c r="C15" s="151"/>
      <c r="D15" s="151"/>
      <c r="E15" s="50">
        <f t="shared" ref="E15" si="7">IF(D14=0,"",D14)</f>
        <v>2</v>
      </c>
      <c r="F15" s="152"/>
    </row>
    <row r="16" spans="1:8" ht="29.1" customHeight="1" x14ac:dyDescent="0.4">
      <c r="A16" s="154">
        <v>6</v>
      </c>
      <c r="B16" s="153" t="str">
        <f>IF(評価基準シート!B31=0,"",評価基準シート!B31)</f>
        <v>体調に気をつけることができる</v>
      </c>
      <c r="C16" s="151">
        <v>3</v>
      </c>
      <c r="D16" s="151">
        <v>3</v>
      </c>
      <c r="E16" s="49">
        <f t="shared" ref="E16" si="8">IF(C16=0,"",C16)</f>
        <v>3</v>
      </c>
      <c r="F16" s="152"/>
    </row>
    <row r="17" spans="1:6" ht="29.1" customHeight="1" x14ac:dyDescent="0.4">
      <c r="A17" s="154"/>
      <c r="B17" s="153"/>
      <c r="C17" s="151"/>
      <c r="D17" s="151"/>
      <c r="E17" s="50">
        <f t="shared" ref="E17" si="9">IF(D16=0,"",D16)</f>
        <v>3</v>
      </c>
      <c r="F17" s="152"/>
    </row>
    <row r="18" spans="1:6" ht="29.1" customHeight="1" x14ac:dyDescent="0.4">
      <c r="A18" s="154">
        <v>7</v>
      </c>
      <c r="B18" s="153" t="str">
        <f>IF(評価基準シート!B32=0,"",評価基準シート!B32)</f>
        <v>体調不良時に自分で対処ができる</v>
      </c>
      <c r="C18" s="151">
        <v>1</v>
      </c>
      <c r="D18" s="151">
        <v>2</v>
      </c>
      <c r="E18" s="49">
        <f t="shared" ref="E18" si="10">IF(C18=0,"",C18)</f>
        <v>1</v>
      </c>
      <c r="F18" s="152"/>
    </row>
    <row r="19" spans="1:6" ht="29.1" customHeight="1" x14ac:dyDescent="0.4">
      <c r="A19" s="154"/>
      <c r="B19" s="153"/>
      <c r="C19" s="151"/>
      <c r="D19" s="151"/>
      <c r="E19" s="50">
        <f t="shared" ref="E19" si="11">IF(D18=0,"",D18)</f>
        <v>2</v>
      </c>
      <c r="F19" s="152"/>
    </row>
    <row r="20" spans="1:6" ht="29.1" customHeight="1" x14ac:dyDescent="0.4">
      <c r="A20" s="154">
        <v>8</v>
      </c>
      <c r="B20" s="153" t="str">
        <f>IF(評価基準シート!B33=0,"",評価基準シート!B33)</f>
        <v>交通機関を利用できる</v>
      </c>
      <c r="C20" s="151">
        <v>2</v>
      </c>
      <c r="D20" s="151">
        <v>3</v>
      </c>
      <c r="E20" s="49">
        <f t="shared" ref="E20" si="12">IF(C20=0,"",C20)</f>
        <v>2</v>
      </c>
      <c r="F20" s="152"/>
    </row>
    <row r="21" spans="1:6" ht="29.1" customHeight="1" x14ac:dyDescent="0.4">
      <c r="A21" s="154"/>
      <c r="B21" s="153"/>
      <c r="C21" s="151"/>
      <c r="D21" s="151"/>
      <c r="E21" s="50">
        <f t="shared" ref="E21" si="13">IF(D20=0,"",D20)</f>
        <v>3</v>
      </c>
      <c r="F21" s="152"/>
    </row>
    <row r="22" spans="1:6" ht="29.1" customHeight="1" x14ac:dyDescent="0.4">
      <c r="A22" s="154">
        <v>9</v>
      </c>
      <c r="B22" s="153" t="str">
        <f>IF(評価基準シート!B34=0,"",評価基準シート!B34)</f>
        <v>作業工程を理解することができる</v>
      </c>
      <c r="C22" s="151">
        <v>3</v>
      </c>
      <c r="D22" s="151">
        <v>1</v>
      </c>
      <c r="E22" s="49">
        <f t="shared" ref="E22" si="14">IF(C22=0,"",C22)</f>
        <v>3</v>
      </c>
      <c r="F22" s="152"/>
    </row>
    <row r="23" spans="1:6" ht="29.1" customHeight="1" x14ac:dyDescent="0.4">
      <c r="A23" s="154"/>
      <c r="B23" s="153"/>
      <c r="C23" s="151"/>
      <c r="D23" s="151"/>
      <c r="E23" s="50">
        <f t="shared" ref="E23" si="15">IF(D22=0,"",D22)</f>
        <v>1</v>
      </c>
      <c r="F23" s="152"/>
    </row>
    <row r="24" spans="1:6" ht="29.1" customHeight="1" x14ac:dyDescent="0.4">
      <c r="A24" s="154">
        <v>10</v>
      </c>
      <c r="B24" s="153" t="str">
        <f>IF(評価基準シート!B35=0,"",評価基準シート!B35)</f>
        <v>起床・睡眠などの生活リズムが整っている</v>
      </c>
      <c r="C24" s="151">
        <v>2</v>
      </c>
      <c r="D24" s="151">
        <v>2</v>
      </c>
      <c r="E24" s="49">
        <f t="shared" ref="E24" si="16">IF(C24=0,"",C24)</f>
        <v>2</v>
      </c>
      <c r="F24" s="152"/>
    </row>
    <row r="25" spans="1:6" ht="29.1" customHeight="1" x14ac:dyDescent="0.4">
      <c r="A25" s="154"/>
      <c r="B25" s="153"/>
      <c r="C25" s="151"/>
      <c r="D25" s="151"/>
      <c r="E25" s="50">
        <f t="shared" ref="E25" si="17">IF(D24=0,"",D24)</f>
        <v>2</v>
      </c>
      <c r="F25" s="152"/>
    </row>
    <row r="26" spans="1:6" ht="29.1" customHeight="1" x14ac:dyDescent="0.4">
      <c r="A26" s="154">
        <v>11</v>
      </c>
      <c r="B26" s="153" t="str">
        <f>IF(評価基準シート!B36=0,"",評価基準シート!B36)</f>
        <v>ストレスに対処ができる（解消ができる）</v>
      </c>
      <c r="C26" s="151">
        <v>3</v>
      </c>
      <c r="D26" s="151">
        <v>2</v>
      </c>
      <c r="E26" s="49">
        <f t="shared" ref="E26" si="18">IF(C26=0,"",C26)</f>
        <v>3</v>
      </c>
      <c r="F26" s="152"/>
    </row>
    <row r="27" spans="1:6" ht="29.1" customHeight="1" x14ac:dyDescent="0.4">
      <c r="A27" s="154"/>
      <c r="B27" s="153"/>
      <c r="C27" s="151"/>
      <c r="D27" s="151"/>
      <c r="E27" s="50">
        <f t="shared" ref="E27" si="19">IF(D26=0,"",D26)</f>
        <v>2</v>
      </c>
      <c r="F27" s="152"/>
    </row>
    <row r="28" spans="1:6" ht="29.1" customHeight="1" x14ac:dyDescent="0.4">
      <c r="A28" s="154">
        <v>12</v>
      </c>
      <c r="B28" s="153" t="str">
        <f>IF(評価基準シート!B37=0,"",評価基準シート!B37)</f>
        <v>医師の指示通りに通院・服薬ができる</v>
      </c>
      <c r="C28" s="151">
        <v>3</v>
      </c>
      <c r="D28" s="151">
        <v>3</v>
      </c>
      <c r="E28" s="49">
        <f t="shared" ref="E28" si="20">IF(C28=0,"",C28)</f>
        <v>3</v>
      </c>
      <c r="F28" s="152"/>
    </row>
    <row r="29" spans="1:6" ht="29.1" customHeight="1" x14ac:dyDescent="0.4">
      <c r="A29" s="154"/>
      <c r="B29" s="153"/>
      <c r="C29" s="151"/>
      <c r="D29" s="151"/>
      <c r="E29" s="50">
        <f t="shared" ref="E29" si="21">IF(D28=0,"",D28)</f>
        <v>3</v>
      </c>
      <c r="F29" s="152"/>
    </row>
    <row r="30" spans="1:6" ht="29.1" customHeight="1" x14ac:dyDescent="0.4">
      <c r="A30" s="154">
        <v>13</v>
      </c>
      <c r="B30" s="153" t="str">
        <f>IF(評価基準シート!B38=0,"",評価基準シート!B38)</f>
        <v>バランスの良い食生活を送ることができている</v>
      </c>
      <c r="C30" s="151"/>
      <c r="D30" s="151"/>
      <c r="E30" s="49" t="str">
        <f t="shared" ref="E30" si="22">IF(C30=0,"",C30)</f>
        <v/>
      </c>
      <c r="F30" s="152"/>
    </row>
    <row r="31" spans="1:6" ht="29.1" customHeight="1" x14ac:dyDescent="0.4">
      <c r="A31" s="154"/>
      <c r="B31" s="153"/>
      <c r="C31" s="151"/>
      <c r="D31" s="151"/>
      <c r="E31" s="50" t="str">
        <f t="shared" ref="E31" si="23">IF(D30=0,"",D30)</f>
        <v/>
      </c>
      <c r="F31" s="152"/>
    </row>
    <row r="32" spans="1:6" ht="29.1" customHeight="1" x14ac:dyDescent="0.4">
      <c r="A32" s="154">
        <v>14</v>
      </c>
      <c r="B32" s="153" t="str">
        <f>IF(評価基準シート!B39=0,"",評価基準シート!B39)</f>
        <v>【追加項目】アセスメント項目を自由に追加可</v>
      </c>
      <c r="C32" s="151"/>
      <c r="D32" s="151"/>
      <c r="E32" s="49" t="str">
        <f t="shared" ref="E32:E34" si="24">IF(C32=0,"",C32)</f>
        <v/>
      </c>
      <c r="F32" s="152"/>
    </row>
    <row r="33" spans="1:6" ht="29.1" customHeight="1" x14ac:dyDescent="0.4">
      <c r="A33" s="154"/>
      <c r="B33" s="153"/>
      <c r="C33" s="151"/>
      <c r="D33" s="151"/>
      <c r="E33" s="50" t="str">
        <f t="shared" ref="E33:E35" si="25">IF(D32=0,"",D32)</f>
        <v/>
      </c>
      <c r="F33" s="152"/>
    </row>
    <row r="34" spans="1:6" ht="29.1" customHeight="1" x14ac:dyDescent="0.4">
      <c r="A34" s="154">
        <v>15</v>
      </c>
      <c r="B34" s="153" t="str">
        <f>IF(評価基準シート!B40=0,"",評価基準シート!B40)</f>
        <v>【追加項目】アセスメント項目を自由に追加可</v>
      </c>
      <c r="C34" s="151"/>
      <c r="D34" s="151"/>
      <c r="E34" s="49" t="str">
        <f t="shared" si="24"/>
        <v/>
      </c>
      <c r="F34" s="152"/>
    </row>
    <row r="35" spans="1:6" ht="29.1" customHeight="1" x14ac:dyDescent="0.4">
      <c r="A35" s="154"/>
      <c r="B35" s="153"/>
      <c r="C35" s="151"/>
      <c r="D35" s="151"/>
      <c r="E35" s="50" t="str">
        <f t="shared" si="25"/>
        <v/>
      </c>
      <c r="F35" s="152"/>
    </row>
  </sheetData>
  <sheetProtection sheet="1" objects="1" scenarios="1" formatRows="0"/>
  <mergeCells count="77">
    <mergeCell ref="A2:F2"/>
    <mergeCell ref="B4:F4"/>
    <mergeCell ref="A6:A7"/>
    <mergeCell ref="B6:B7"/>
    <mergeCell ref="C6:C7"/>
    <mergeCell ref="D6:D7"/>
    <mergeCell ref="F6:F7"/>
    <mergeCell ref="A10:A11"/>
    <mergeCell ref="B10:B11"/>
    <mergeCell ref="C10:C11"/>
    <mergeCell ref="D10:D11"/>
    <mergeCell ref="F10:F11"/>
    <mergeCell ref="A8:A9"/>
    <mergeCell ref="B8:B9"/>
    <mergeCell ref="C8:C9"/>
    <mergeCell ref="D8:D9"/>
    <mergeCell ref="F8:F9"/>
    <mergeCell ref="A14:A15"/>
    <mergeCell ref="B14:B15"/>
    <mergeCell ref="C14:C15"/>
    <mergeCell ref="D14:D15"/>
    <mergeCell ref="F14:F15"/>
    <mergeCell ref="A12:A13"/>
    <mergeCell ref="B12:B13"/>
    <mergeCell ref="C12:C13"/>
    <mergeCell ref="D12:D13"/>
    <mergeCell ref="F12:F13"/>
    <mergeCell ref="A18:A19"/>
    <mergeCell ref="B18:B19"/>
    <mergeCell ref="C18:C19"/>
    <mergeCell ref="D18:D19"/>
    <mergeCell ref="F18:F19"/>
    <mergeCell ref="A16:A17"/>
    <mergeCell ref="B16:B17"/>
    <mergeCell ref="C16:C17"/>
    <mergeCell ref="D16:D17"/>
    <mergeCell ref="F16:F17"/>
    <mergeCell ref="A22:A23"/>
    <mergeCell ref="B22:B23"/>
    <mergeCell ref="C22:C23"/>
    <mergeCell ref="D22:D23"/>
    <mergeCell ref="F22:F23"/>
    <mergeCell ref="A20:A21"/>
    <mergeCell ref="B20:B21"/>
    <mergeCell ref="C20:C21"/>
    <mergeCell ref="D20:D21"/>
    <mergeCell ref="F20:F21"/>
    <mergeCell ref="A26:A27"/>
    <mergeCell ref="B26:B27"/>
    <mergeCell ref="C26:C27"/>
    <mergeCell ref="D26:D27"/>
    <mergeCell ref="F26:F27"/>
    <mergeCell ref="A24:A25"/>
    <mergeCell ref="B24:B25"/>
    <mergeCell ref="C24:C25"/>
    <mergeCell ref="D24:D25"/>
    <mergeCell ref="F24:F25"/>
    <mergeCell ref="A30:A31"/>
    <mergeCell ref="B30:B31"/>
    <mergeCell ref="C30:C31"/>
    <mergeCell ref="D30:D31"/>
    <mergeCell ref="F30:F31"/>
    <mergeCell ref="A28:A29"/>
    <mergeCell ref="B28:B29"/>
    <mergeCell ref="C28:C29"/>
    <mergeCell ref="D28:D29"/>
    <mergeCell ref="F28:F29"/>
    <mergeCell ref="A34:A35"/>
    <mergeCell ref="B34:B35"/>
    <mergeCell ref="C34:C35"/>
    <mergeCell ref="D34:D35"/>
    <mergeCell ref="F34:F35"/>
    <mergeCell ref="A32:A33"/>
    <mergeCell ref="B32:B33"/>
    <mergeCell ref="C32:C33"/>
    <mergeCell ref="D32:D33"/>
    <mergeCell ref="F32:F33"/>
  </mergeCells>
  <phoneticPr fontId="1"/>
  <conditionalFormatting sqref="E6 E8 E10 E12 E14 E16 E18 E20 E22 E24 E26 E28 E30 E32 E34">
    <cfRule type="dataBar" priority="3">
      <dataBar>
        <cfvo type="num" val="0"/>
        <cfvo type="num" val="3"/>
        <color theme="9" tint="-0.249977111117893"/>
      </dataBar>
      <extLst>
        <ext xmlns:x14="http://schemas.microsoft.com/office/spreadsheetml/2009/9/main" uri="{B025F937-C7B1-47D3-B67F-A62EFF666E3E}">
          <x14:id>{12EFF690-9DCD-994E-B747-4738352215AB}</x14:id>
        </ext>
      </extLst>
    </cfRule>
    <cfRule type="dataBar" priority="6">
      <dataBar>
        <cfvo type="num" val="0"/>
        <cfvo type="num" val="5"/>
        <color theme="8"/>
      </dataBar>
      <extLst>
        <ext xmlns:x14="http://schemas.microsoft.com/office/spreadsheetml/2009/9/main" uri="{B025F937-C7B1-47D3-B67F-A62EFF666E3E}">
          <x14:id>{33A9CC27-BAF0-4948-A7CD-56F2844E89B2}</x14:id>
        </ext>
      </extLst>
    </cfRule>
    <cfRule type="dataBar" priority="7">
      <dataBar>
        <cfvo type="min"/>
        <cfvo type="max"/>
        <color rgb="FF638EC6"/>
      </dataBar>
      <extLst>
        <ext xmlns:x14="http://schemas.microsoft.com/office/spreadsheetml/2009/9/main" uri="{B025F937-C7B1-47D3-B67F-A62EFF666E3E}">
          <x14:id>{91440B9D-5DBF-A944-8F5B-59BEC522F902}</x14:id>
        </ext>
      </extLst>
    </cfRule>
    <cfRule type="dataBar" priority="8">
      <dataBar>
        <cfvo type="num" val="0"/>
        <cfvo type="num" val="5"/>
        <color theme="8" tint="-0.249977111117893"/>
      </dataBar>
      <extLst>
        <ext xmlns:x14="http://schemas.microsoft.com/office/spreadsheetml/2009/9/main" uri="{B025F937-C7B1-47D3-B67F-A62EFF666E3E}">
          <x14:id>{373B30DC-2033-A14E-8E81-0DFD6298D6D4}</x14:id>
        </ext>
      </extLst>
    </cfRule>
    <cfRule type="dataBar" priority="9">
      <dataBar>
        <cfvo type="num" val="0"/>
        <cfvo type="num" val="6"/>
        <color theme="8" tint="-0.249977111117893"/>
      </dataBar>
      <extLst>
        <ext xmlns:x14="http://schemas.microsoft.com/office/spreadsheetml/2009/9/main" uri="{B025F937-C7B1-47D3-B67F-A62EFF666E3E}">
          <x14:id>{69DCF015-F122-1B4E-91EE-48CAB9B8BB8D}</x14:id>
        </ext>
      </extLst>
    </cfRule>
    <cfRule type="dataBar" priority="11">
      <dataBar>
        <cfvo type="formula" val="0"/>
        <cfvo type="num" val="5"/>
        <color theme="8" tint="-0.249977111117893"/>
      </dataBar>
      <extLst>
        <ext xmlns:x14="http://schemas.microsoft.com/office/spreadsheetml/2009/9/main" uri="{B025F937-C7B1-47D3-B67F-A62EFF666E3E}">
          <x14:id>{0D57BC16-31EF-A242-9C9B-97FC11B373BD}</x14:id>
        </ext>
      </extLst>
    </cfRule>
  </conditionalFormatting>
  <conditionalFormatting sqref="E6:E35">
    <cfRule type="dataBar" priority="5">
      <dataBar>
        <cfvo type="num" val="0"/>
        <cfvo type="num" val="3"/>
        <color theme="8"/>
      </dataBar>
      <extLst>
        <ext xmlns:x14="http://schemas.microsoft.com/office/spreadsheetml/2009/9/main" uri="{B025F937-C7B1-47D3-B67F-A62EFF666E3E}">
          <x14:id>{E3C6D31F-7651-784F-BD8F-4D684774927B}</x14:id>
        </ext>
      </extLst>
    </cfRule>
    <cfRule type="dataBar" priority="13">
      <dataBar>
        <cfvo type="num" val="0"/>
        <cfvo type="num" val="5"/>
        <color rgb="FF638EC6"/>
      </dataBar>
      <extLst>
        <ext xmlns:x14="http://schemas.microsoft.com/office/spreadsheetml/2009/9/main" uri="{B025F937-C7B1-47D3-B67F-A62EFF666E3E}">
          <x14:id>{88DF61CC-0ADC-684C-A449-A80D5DDB107E}</x14:id>
        </ext>
      </extLst>
    </cfRule>
    <cfRule type="dataBar" priority="15">
      <dataBar>
        <cfvo type="min"/>
        <cfvo type="max"/>
        <color rgb="FF638EC6"/>
      </dataBar>
      <extLst>
        <ext xmlns:x14="http://schemas.microsoft.com/office/spreadsheetml/2009/9/main" uri="{B025F937-C7B1-47D3-B67F-A62EFF666E3E}">
          <x14:id>{31A37112-2BDB-F84D-A0EE-A3C60531E631}</x14:id>
        </ext>
      </extLst>
    </cfRule>
    <cfRule type="dataBar" priority="16">
      <dataBar>
        <cfvo type="min"/>
        <cfvo type="max"/>
        <color rgb="FF638EC6"/>
      </dataBar>
    </cfRule>
  </conditionalFormatting>
  <conditionalFormatting sqref="E7 E9 E11 E13 E15 E17 E19 E21 E23 E25 E27 E29 E31 E33 E35">
    <cfRule type="dataBar" priority="1">
      <dataBar>
        <cfvo type="num" val="0"/>
        <cfvo type="num" val="3"/>
        <color theme="9"/>
      </dataBar>
      <extLst>
        <ext xmlns:x14="http://schemas.microsoft.com/office/spreadsheetml/2009/9/main" uri="{B025F937-C7B1-47D3-B67F-A62EFF666E3E}">
          <x14:id>{4D923215-C68A-9842-A543-763C695A171D}</x14:id>
        </ext>
      </extLst>
    </cfRule>
    <cfRule type="dataBar" priority="2">
      <dataBar>
        <cfvo type="num" val="0"/>
        <cfvo type="num" val="3"/>
        <color theme="9" tint="0.39997558519241921"/>
      </dataBar>
      <extLst>
        <ext xmlns:x14="http://schemas.microsoft.com/office/spreadsheetml/2009/9/main" uri="{B025F937-C7B1-47D3-B67F-A62EFF666E3E}">
          <x14:id>{B3FC6D7C-2D37-134B-A750-C0E21C9BE612}</x14:id>
        </ext>
      </extLst>
    </cfRule>
    <cfRule type="dataBar" priority="4">
      <dataBar>
        <cfvo type="num" val="0"/>
        <cfvo type="num" val="3"/>
        <color theme="8" tint="0.39997558519241921"/>
      </dataBar>
      <extLst>
        <ext xmlns:x14="http://schemas.microsoft.com/office/spreadsheetml/2009/9/main" uri="{B025F937-C7B1-47D3-B67F-A62EFF666E3E}">
          <x14:id>{CF54F8BC-9B76-5E44-B0F2-124B360F173D}</x14:id>
        </ext>
      </extLst>
    </cfRule>
    <cfRule type="dataBar" priority="10">
      <dataBar>
        <cfvo type="num" val="0"/>
        <cfvo type="num" val="5"/>
        <color theme="8" tint="0.39997558519241921"/>
      </dataBar>
      <extLst>
        <ext xmlns:x14="http://schemas.microsoft.com/office/spreadsheetml/2009/9/main" uri="{B025F937-C7B1-47D3-B67F-A62EFF666E3E}">
          <x14:id>{6F91B6A4-D7B5-D643-90AF-88621B1D4A1B}</x14:id>
        </ext>
      </extLst>
    </cfRule>
    <cfRule type="dataBar" priority="12">
      <dataBar>
        <cfvo type="num" val="0"/>
        <cfvo type="num" val="5"/>
        <color theme="8" tint="0.39997558519241921"/>
      </dataBar>
      <extLst>
        <ext xmlns:x14="http://schemas.microsoft.com/office/spreadsheetml/2009/9/main" uri="{B025F937-C7B1-47D3-B67F-A62EFF666E3E}">
          <x14:id>{A0E79F26-98B3-EB48-9E58-C57DFF83D33A}</x14:id>
        </ext>
      </extLst>
    </cfRule>
    <cfRule type="dataBar" priority="14">
      <dataBar>
        <cfvo type="min"/>
        <cfvo type="max"/>
        <color rgb="FF008AEF"/>
      </dataBar>
      <extLst>
        <ext xmlns:x14="http://schemas.microsoft.com/office/spreadsheetml/2009/9/main" uri="{B025F937-C7B1-47D3-B67F-A62EFF666E3E}">
          <x14:id>{0E0522D4-34B1-5142-8B5B-72F6176B5F3D}</x14:id>
        </ext>
      </extLst>
    </cfRule>
  </conditionalFormatting>
  <dataValidations count="2">
    <dataValidation type="list" allowBlank="1" showInputMessage="1" showErrorMessage="1" sqref="C32:D35" xr:uid="{CE6E25A7-A8DD-A842-80C1-6E72C7E5C06E}">
      <formula1>$H$5:$H$10</formula1>
    </dataValidation>
    <dataValidation type="list" allowBlank="1" showInputMessage="1" showErrorMessage="1" sqref="C6:D31" xr:uid="{0124A490-1842-DB4B-8EC2-AD458AAD5654}">
      <formula1>$H$5:$H$9</formula1>
    </dataValidation>
  </dataValidations>
  <pageMargins left="0.45" right="0.45" top="0.5" bottom="0.5" header="0.3" footer="0.3"/>
  <pageSetup paperSize="9" scale="69" orientation="portrait" r:id="rId1"/>
  <extLst>
    <ext xmlns:x14="http://schemas.microsoft.com/office/spreadsheetml/2009/9/main" uri="{78C0D931-6437-407d-A8EE-F0AAD7539E65}">
      <x14:conditionalFormattings>
        <x14:conditionalFormatting xmlns:xm="http://schemas.microsoft.com/office/excel/2006/main">
          <x14:cfRule type="dataBar" id="{12EFF690-9DCD-994E-B747-4738352215AB}">
            <x14:dataBar minLength="0" maxLength="100" gradient="0">
              <x14:cfvo type="num">
                <xm:f>0</xm:f>
              </x14:cfvo>
              <x14:cfvo type="num">
                <xm:f>3</xm:f>
              </x14:cfvo>
              <x14:negativeFillColor rgb="FFFF0000"/>
              <x14:axisColor rgb="FF000000"/>
            </x14:dataBar>
          </x14:cfRule>
          <x14:cfRule type="dataBar" id="{33A9CC27-BAF0-4948-A7CD-56F2844E89B2}">
            <x14:dataBar minLength="0" maxLength="100" gradient="0">
              <x14:cfvo type="num">
                <xm:f>0</xm:f>
              </x14:cfvo>
              <x14:cfvo type="num">
                <xm:f>5</xm:f>
              </x14:cfvo>
              <x14:negativeFillColor rgb="FFFF0000"/>
              <x14:axisColor rgb="FF000000"/>
            </x14:dataBar>
          </x14:cfRule>
          <x14:cfRule type="dataBar" id="{91440B9D-5DBF-A944-8F5B-59BEC522F902}">
            <x14:dataBar minLength="0" maxLength="100" gradient="0">
              <x14:cfvo type="autoMin"/>
              <x14:cfvo type="autoMax"/>
              <x14:negativeFillColor rgb="FFFF0000"/>
              <x14:axisColor rgb="FF000000"/>
            </x14:dataBar>
          </x14:cfRule>
          <x14:cfRule type="dataBar" id="{373B30DC-2033-A14E-8E81-0DFD6298D6D4}">
            <x14:dataBar minLength="0" maxLength="100" gradient="0">
              <x14:cfvo type="num">
                <xm:f>0</xm:f>
              </x14:cfvo>
              <x14:cfvo type="num">
                <xm:f>5</xm:f>
              </x14:cfvo>
              <x14:negativeFillColor rgb="FFFF0000"/>
              <x14:axisColor rgb="FF000000"/>
            </x14:dataBar>
          </x14:cfRule>
          <x14:cfRule type="dataBar" id="{69DCF015-F122-1B4E-91EE-48CAB9B8BB8D}">
            <x14:dataBar minLength="0" maxLength="100" gradient="0">
              <x14:cfvo type="num">
                <xm:f>0</xm:f>
              </x14:cfvo>
              <x14:cfvo type="num">
                <xm:f>6</xm:f>
              </x14:cfvo>
              <x14:negativeFillColor rgb="FFFF0000"/>
              <x14:axisColor rgb="FF000000"/>
            </x14:dataBar>
          </x14:cfRule>
          <x14:cfRule type="dataBar" id="{0D57BC16-31EF-A242-9C9B-97FC11B373BD}">
            <x14:dataBar minLength="0" maxLength="100" gradient="0">
              <x14:cfvo type="formula">
                <xm:f>0</xm:f>
              </x14:cfvo>
              <x14:cfvo type="num">
                <xm:f>5</xm:f>
              </x14:cfvo>
              <x14:negativeFillColor rgb="FFFF0000"/>
              <x14:axisColor rgb="FF000000"/>
            </x14:dataBar>
          </x14:cfRule>
          <xm:sqref>E6 E8 E10 E12 E14 E16 E18 E20 E22 E24 E26 E28 E30 E32 E34</xm:sqref>
        </x14:conditionalFormatting>
        <x14:conditionalFormatting xmlns:xm="http://schemas.microsoft.com/office/excel/2006/main">
          <x14:cfRule type="dataBar" id="{E3C6D31F-7651-784F-BD8F-4D684774927B}">
            <x14:dataBar minLength="0" maxLength="100" gradient="0">
              <x14:cfvo type="num">
                <xm:f>0</xm:f>
              </x14:cfvo>
              <x14:cfvo type="num">
                <xm:f>3</xm:f>
              </x14:cfvo>
              <x14:negativeFillColor rgb="FFFF0000"/>
              <x14:axisColor rgb="FF000000"/>
            </x14:dataBar>
          </x14:cfRule>
          <x14:cfRule type="dataBar" id="{88DF61CC-0ADC-684C-A449-A80D5DDB107E}">
            <x14:dataBar minLength="0" maxLength="100" gradient="0">
              <x14:cfvo type="num">
                <xm:f>0</xm:f>
              </x14:cfvo>
              <x14:cfvo type="num">
                <xm:f>5</xm:f>
              </x14:cfvo>
              <x14:negativeFillColor rgb="FFFF0000"/>
              <x14:axisColor rgb="FF000000"/>
            </x14:dataBar>
          </x14:cfRule>
          <x14:cfRule type="dataBar" id="{31A37112-2BDB-F84D-A0EE-A3C60531E631}">
            <x14:dataBar minLength="0" maxLength="100" gradient="0">
              <x14:cfvo type="autoMin"/>
              <x14:cfvo type="autoMax"/>
              <x14:negativeFillColor rgb="FFFF0000"/>
              <x14:axisColor rgb="FF000000"/>
            </x14:dataBar>
          </x14:cfRule>
          <xm:sqref>E6:E35</xm:sqref>
        </x14:conditionalFormatting>
        <x14:conditionalFormatting xmlns:xm="http://schemas.microsoft.com/office/excel/2006/main">
          <x14:cfRule type="dataBar" id="{4D923215-C68A-9842-A543-763C695A171D}">
            <x14:dataBar minLength="0" maxLength="100" gradient="0">
              <x14:cfvo type="num">
                <xm:f>0</xm:f>
              </x14:cfvo>
              <x14:cfvo type="num">
                <xm:f>3</xm:f>
              </x14:cfvo>
              <x14:negativeFillColor rgb="FFFF0000"/>
              <x14:axisColor rgb="FF000000"/>
            </x14:dataBar>
          </x14:cfRule>
          <x14:cfRule type="dataBar" id="{B3FC6D7C-2D37-134B-A750-C0E21C9BE612}">
            <x14:dataBar minLength="0" maxLength="100" gradient="0">
              <x14:cfvo type="num">
                <xm:f>0</xm:f>
              </x14:cfvo>
              <x14:cfvo type="num">
                <xm:f>3</xm:f>
              </x14:cfvo>
              <x14:negativeFillColor rgb="FFFF0000"/>
              <x14:axisColor rgb="FF000000"/>
            </x14:dataBar>
          </x14:cfRule>
          <x14:cfRule type="dataBar" id="{CF54F8BC-9B76-5E44-B0F2-124B360F173D}">
            <x14:dataBar minLength="0" maxLength="100" gradient="0">
              <x14:cfvo type="num">
                <xm:f>0</xm:f>
              </x14:cfvo>
              <x14:cfvo type="num">
                <xm:f>3</xm:f>
              </x14:cfvo>
              <x14:negativeFillColor rgb="FFFF0000"/>
              <x14:axisColor rgb="FF000000"/>
            </x14:dataBar>
          </x14:cfRule>
          <x14:cfRule type="dataBar" id="{6F91B6A4-D7B5-D643-90AF-88621B1D4A1B}">
            <x14:dataBar minLength="0" maxLength="100" gradient="0">
              <x14:cfvo type="num">
                <xm:f>0</xm:f>
              </x14:cfvo>
              <x14:cfvo type="num">
                <xm:f>5</xm:f>
              </x14:cfvo>
              <x14:negativeFillColor rgb="FFFF0000"/>
              <x14:axisColor rgb="FF000000"/>
            </x14:dataBar>
          </x14:cfRule>
          <x14:cfRule type="dataBar" id="{A0E79F26-98B3-EB48-9E58-C57DFF83D33A}">
            <x14:dataBar minLength="0" maxLength="100" gradient="0">
              <x14:cfvo type="num">
                <xm:f>0</xm:f>
              </x14:cfvo>
              <x14:cfvo type="num">
                <xm:f>5</xm:f>
              </x14:cfvo>
              <x14:negativeFillColor rgb="FFFF0000"/>
              <x14:axisColor rgb="FF000000"/>
            </x14:dataBar>
          </x14:cfRule>
          <x14:cfRule type="dataBar" id="{0E0522D4-34B1-5142-8B5B-72F6176B5F3D}">
            <x14:dataBar minLength="0" maxLength="100" gradient="0">
              <x14:cfvo type="autoMin"/>
              <x14:cfvo type="autoMax"/>
              <x14:negativeFillColor rgb="FFFF0000"/>
              <x14:axisColor rgb="FF000000"/>
            </x14:dataBar>
          </x14:cfRule>
          <xm:sqref>E7 E9 E11 E13 E15 E17 E19 E21 E23 E25 E27 E29 E31 E33 E35</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5029D-4426-F74D-B028-E4F37E5E401A}">
  <dimension ref="A1:H35"/>
  <sheetViews>
    <sheetView topLeftCell="A23" zoomScaleNormal="100" workbookViewId="0">
      <selection activeCell="B26" sqref="B26:B27"/>
    </sheetView>
  </sheetViews>
  <sheetFormatPr defaultColWidth="10.6640625" defaultRowHeight="14.25" x14ac:dyDescent="0.15"/>
  <cols>
    <col min="1" max="1" width="5" style="1" customWidth="1"/>
    <col min="2" max="2" width="26" style="3" customWidth="1"/>
    <col min="3" max="4" width="8.44140625" style="2" customWidth="1"/>
    <col min="5" max="5" width="19.5546875" style="2" customWidth="1"/>
    <col min="6" max="6" width="42.109375" style="1" customWidth="1"/>
    <col min="7" max="7" width="10.6640625" style="1"/>
    <col min="8" max="8" width="8.88671875" style="1" hidden="1" customWidth="1"/>
    <col min="9" max="16384" width="10.6640625" style="1"/>
  </cols>
  <sheetData>
    <row r="1" spans="1:8" ht="20.100000000000001" customHeight="1" x14ac:dyDescent="0.15">
      <c r="E1" s="71" t="s">
        <v>211</v>
      </c>
      <c r="F1" s="1" t="str">
        <f>IF(表紙!B14=0,"",表紙!B14)</f>
        <v/>
      </c>
    </row>
    <row r="2" spans="1:8" ht="56.1" customHeight="1" x14ac:dyDescent="0.4">
      <c r="A2" s="115" t="s">
        <v>10</v>
      </c>
      <c r="B2" s="115"/>
      <c r="C2" s="115"/>
      <c r="D2" s="115"/>
      <c r="E2" s="115"/>
      <c r="F2" s="115"/>
    </row>
    <row r="3" spans="1:8" ht="33" customHeight="1" x14ac:dyDescent="0.15"/>
    <row r="4" spans="1:8" ht="27" customHeight="1" x14ac:dyDescent="0.4">
      <c r="B4" s="97" t="s">
        <v>204</v>
      </c>
      <c r="C4" s="97"/>
      <c r="D4" s="97"/>
      <c r="E4" s="97"/>
      <c r="F4" s="97"/>
    </row>
    <row r="5" spans="1:8" ht="42" customHeight="1" x14ac:dyDescent="0.4">
      <c r="A5" s="55" t="s">
        <v>3</v>
      </c>
      <c r="B5" s="56" t="s">
        <v>8</v>
      </c>
      <c r="C5" s="56" t="s">
        <v>0</v>
      </c>
      <c r="D5" s="56" t="s">
        <v>4</v>
      </c>
      <c r="E5" s="56" t="s">
        <v>1</v>
      </c>
      <c r="F5" s="56" t="s">
        <v>191</v>
      </c>
      <c r="H5" s="1">
        <v>1</v>
      </c>
    </row>
    <row r="6" spans="1:8" ht="29.1" customHeight="1" x14ac:dyDescent="0.4">
      <c r="A6" s="154">
        <v>1</v>
      </c>
      <c r="B6" s="153" t="str">
        <f>IF(評価基準シート!B46=0,"",評価基準シート!B46)</f>
        <v>相手や場に応じた挨拶や返事ができる</v>
      </c>
      <c r="C6" s="157">
        <v>1</v>
      </c>
      <c r="D6" s="151">
        <v>3</v>
      </c>
      <c r="E6" s="54">
        <f>IF(C6=0,"",C6)</f>
        <v>1</v>
      </c>
      <c r="F6" s="156"/>
      <c r="H6" s="1">
        <v>2</v>
      </c>
    </row>
    <row r="7" spans="1:8" ht="29.1" customHeight="1" x14ac:dyDescent="0.4">
      <c r="A7" s="154"/>
      <c r="B7" s="153"/>
      <c r="C7" s="157"/>
      <c r="D7" s="151"/>
      <c r="E7" s="53">
        <f>IF(D6=0,"",D6)</f>
        <v>3</v>
      </c>
      <c r="F7" s="156"/>
      <c r="H7" s="1">
        <v>3</v>
      </c>
    </row>
    <row r="8" spans="1:8" ht="29.1" customHeight="1" x14ac:dyDescent="0.4">
      <c r="A8" s="154">
        <v>2</v>
      </c>
      <c r="B8" s="153" t="str">
        <f>IF(評価基準シート!B47=0,"",評価基準シート!B47)</f>
        <v>同僚や上司と会話ができる</v>
      </c>
      <c r="C8" s="151">
        <v>2</v>
      </c>
      <c r="D8" s="151">
        <v>3</v>
      </c>
      <c r="E8" s="54">
        <f t="shared" ref="E8" si="0">IF(C8=0,"",C8)</f>
        <v>2</v>
      </c>
      <c r="F8" s="152"/>
      <c r="H8" s="1" t="s">
        <v>58</v>
      </c>
    </row>
    <row r="9" spans="1:8" ht="29.1" customHeight="1" x14ac:dyDescent="0.4">
      <c r="A9" s="154"/>
      <c r="B9" s="153"/>
      <c r="C9" s="151"/>
      <c r="D9" s="151"/>
      <c r="E9" s="53">
        <f t="shared" ref="E9" si="1">IF(D8=0,"",D8)</f>
        <v>3</v>
      </c>
      <c r="F9" s="152"/>
      <c r="H9" s="1" t="s">
        <v>6</v>
      </c>
    </row>
    <row r="10" spans="1:8" ht="29.1" customHeight="1" x14ac:dyDescent="0.4">
      <c r="A10" s="154">
        <v>3</v>
      </c>
      <c r="B10" s="153" t="str">
        <f>IF(評価基準シート!B48=0,"",評価基準シート!B48)</f>
        <v>自分の気持ちを相手に伝えることができる</v>
      </c>
      <c r="C10" s="151" t="s">
        <v>6</v>
      </c>
      <c r="D10" s="151" t="s">
        <v>6</v>
      </c>
      <c r="E10" s="54" t="str">
        <f t="shared" ref="E10" si="2">IF(C10=0,"",C10)</f>
        <v>評価なし</v>
      </c>
      <c r="F10" s="152"/>
    </row>
    <row r="11" spans="1:8" ht="29.1" customHeight="1" x14ac:dyDescent="0.4">
      <c r="A11" s="154"/>
      <c r="B11" s="153"/>
      <c r="C11" s="151"/>
      <c r="D11" s="151"/>
      <c r="E11" s="53" t="str">
        <f t="shared" ref="E11" si="3">IF(D10=0,"",D10)</f>
        <v>評価なし</v>
      </c>
      <c r="F11" s="152"/>
    </row>
    <row r="12" spans="1:8" ht="29.1" customHeight="1" x14ac:dyDescent="0.4">
      <c r="A12" s="154">
        <v>4</v>
      </c>
      <c r="B12" s="153" t="str">
        <f>IF(評価基準シート!B49=0,"",評価基準シート!B49)</f>
        <v>相手が確認したいことについて答えることができる</v>
      </c>
      <c r="C12" s="151">
        <v>2</v>
      </c>
      <c r="D12" s="151">
        <v>3</v>
      </c>
      <c r="E12" s="54">
        <f t="shared" ref="E12" si="4">IF(C12=0,"",C12)</f>
        <v>2</v>
      </c>
      <c r="F12" s="152"/>
    </row>
    <row r="13" spans="1:8" ht="29.1" customHeight="1" x14ac:dyDescent="0.4">
      <c r="A13" s="154"/>
      <c r="B13" s="153"/>
      <c r="C13" s="151"/>
      <c r="D13" s="151"/>
      <c r="E13" s="53">
        <f t="shared" ref="E13" si="5">IF(D12=0,"",D12)</f>
        <v>3</v>
      </c>
      <c r="F13" s="152"/>
    </row>
    <row r="14" spans="1:8" ht="29.1" customHeight="1" x14ac:dyDescent="0.4">
      <c r="A14" s="154">
        <v>5</v>
      </c>
      <c r="B14" s="153" t="str">
        <f>IF(評価基準シート!B50=0,"",評価基準シート!B50)</f>
        <v>質問・報告・連絡・相談することができる</v>
      </c>
      <c r="C14" s="151" t="s">
        <v>58</v>
      </c>
      <c r="D14" s="151">
        <v>2</v>
      </c>
      <c r="E14" s="54" t="str">
        <f t="shared" ref="E14" si="6">IF(C14=0,"",C14)</f>
        <v>未経験・未確認・不明</v>
      </c>
      <c r="F14" s="152"/>
    </row>
    <row r="15" spans="1:8" ht="29.1" customHeight="1" x14ac:dyDescent="0.4">
      <c r="A15" s="154"/>
      <c r="B15" s="153"/>
      <c r="C15" s="151"/>
      <c r="D15" s="151"/>
      <c r="E15" s="53">
        <f t="shared" ref="E15" si="7">IF(D14=0,"",D14)</f>
        <v>2</v>
      </c>
      <c r="F15" s="152"/>
    </row>
    <row r="16" spans="1:8" ht="29.1" customHeight="1" x14ac:dyDescent="0.4">
      <c r="A16" s="154">
        <v>6</v>
      </c>
      <c r="B16" s="153" t="str">
        <f>IF(評価基準シート!B51=0,"",評価基準シート!B51)</f>
        <v>感情をコントロールすることができる</v>
      </c>
      <c r="C16" s="151">
        <v>3</v>
      </c>
      <c r="D16" s="151">
        <v>3</v>
      </c>
      <c r="E16" s="54">
        <f t="shared" ref="E16" si="8">IF(C16=0,"",C16)</f>
        <v>3</v>
      </c>
      <c r="F16" s="152"/>
    </row>
    <row r="17" spans="1:6" ht="29.1" customHeight="1" x14ac:dyDescent="0.4">
      <c r="A17" s="154"/>
      <c r="B17" s="153"/>
      <c r="C17" s="151"/>
      <c r="D17" s="151"/>
      <c r="E17" s="53">
        <f t="shared" ref="E17" si="9">IF(D16=0,"",D16)</f>
        <v>3</v>
      </c>
      <c r="F17" s="152"/>
    </row>
    <row r="18" spans="1:6" ht="29.1" customHeight="1" x14ac:dyDescent="0.4">
      <c r="A18" s="154">
        <v>7</v>
      </c>
      <c r="B18" s="153" t="str">
        <f>IF(評価基準シート!B52=0,"",評価基準シート!B52)</f>
        <v>相手や場に応じた言葉を使うことができる</v>
      </c>
      <c r="C18" s="151">
        <v>1</v>
      </c>
      <c r="D18" s="151">
        <v>2</v>
      </c>
      <c r="E18" s="54">
        <f t="shared" ref="E18" si="10">IF(C18=0,"",C18)</f>
        <v>1</v>
      </c>
      <c r="F18" s="152"/>
    </row>
    <row r="19" spans="1:6" ht="29.1" customHeight="1" x14ac:dyDescent="0.4">
      <c r="A19" s="154"/>
      <c r="B19" s="153"/>
      <c r="C19" s="151"/>
      <c r="D19" s="151"/>
      <c r="E19" s="53">
        <f t="shared" ref="E19" si="11">IF(D18=0,"",D18)</f>
        <v>2</v>
      </c>
      <c r="F19" s="152"/>
    </row>
    <row r="20" spans="1:6" ht="29.1" customHeight="1" x14ac:dyDescent="0.4">
      <c r="A20" s="154">
        <v>8</v>
      </c>
      <c r="B20" s="153" t="str">
        <f>IF(評価基準シート!B53=0,"",評価基準シート!B53)</f>
        <v>職場での自身の役割を理解して行動することができる</v>
      </c>
      <c r="C20" s="151">
        <v>2</v>
      </c>
      <c r="D20" s="151">
        <v>3</v>
      </c>
      <c r="E20" s="54">
        <f t="shared" ref="E20" si="12">IF(C20=0,"",C20)</f>
        <v>2</v>
      </c>
      <c r="F20" s="152"/>
    </row>
    <row r="21" spans="1:6" ht="29.1" customHeight="1" x14ac:dyDescent="0.4">
      <c r="A21" s="154"/>
      <c r="B21" s="153"/>
      <c r="C21" s="151"/>
      <c r="D21" s="151"/>
      <c r="E21" s="53">
        <f t="shared" ref="E21" si="13">IF(D20=0,"",D20)</f>
        <v>3</v>
      </c>
      <c r="F21" s="152"/>
    </row>
    <row r="22" spans="1:6" ht="29.1" customHeight="1" x14ac:dyDescent="0.4">
      <c r="A22" s="154">
        <v>9</v>
      </c>
      <c r="B22" s="153" t="str">
        <f>IF(評価基準シート!B54=0,"",評価基準シート!B54)</f>
        <v>他者と協力して作業することができる</v>
      </c>
      <c r="C22" s="151">
        <v>2</v>
      </c>
      <c r="D22" s="151">
        <v>1</v>
      </c>
      <c r="E22" s="54">
        <f t="shared" ref="E22" si="14">IF(C22=0,"",C22)</f>
        <v>2</v>
      </c>
      <c r="F22" s="152"/>
    </row>
    <row r="23" spans="1:6" ht="29.1" customHeight="1" x14ac:dyDescent="0.4">
      <c r="A23" s="154"/>
      <c r="B23" s="153"/>
      <c r="C23" s="151"/>
      <c r="D23" s="151"/>
      <c r="E23" s="53">
        <f t="shared" ref="E23" si="15">IF(D22=0,"",D22)</f>
        <v>1</v>
      </c>
      <c r="F23" s="152"/>
    </row>
    <row r="24" spans="1:6" ht="29.1" customHeight="1" x14ac:dyDescent="0.4">
      <c r="A24" s="154">
        <v>10</v>
      </c>
      <c r="B24" s="153" t="str">
        <f>IF(評価基準シート!B55=0,"",評価基準シート!B55)</f>
        <v>他者と適度な距離を保って過ごすことができる</v>
      </c>
      <c r="C24" s="151"/>
      <c r="D24" s="151"/>
      <c r="E24" s="54" t="str">
        <f t="shared" ref="E24" si="16">IF(C24=0,"",C24)</f>
        <v/>
      </c>
      <c r="F24" s="152"/>
    </row>
    <row r="25" spans="1:6" ht="29.1" customHeight="1" x14ac:dyDescent="0.4">
      <c r="A25" s="154"/>
      <c r="B25" s="153"/>
      <c r="C25" s="151"/>
      <c r="D25" s="151"/>
      <c r="E25" s="53" t="str">
        <f t="shared" ref="E25" si="17">IF(D24=0,"",D24)</f>
        <v/>
      </c>
      <c r="F25" s="152"/>
    </row>
    <row r="26" spans="1:6" ht="29.1" customHeight="1" x14ac:dyDescent="0.4">
      <c r="A26" s="154">
        <v>11</v>
      </c>
      <c r="B26" s="153" t="str">
        <f>IF(評価基準シート!B56=0,"",評価基準シート!B56)</f>
        <v>他者と適切な距離感で関わることができる</v>
      </c>
      <c r="C26" s="151"/>
      <c r="D26" s="151"/>
      <c r="E26" s="54" t="str">
        <f t="shared" ref="E26" si="18">IF(C26=0,"",C26)</f>
        <v/>
      </c>
      <c r="F26" s="152"/>
    </row>
    <row r="27" spans="1:6" ht="29.1" customHeight="1" x14ac:dyDescent="0.4">
      <c r="A27" s="154"/>
      <c r="B27" s="153"/>
      <c r="C27" s="151"/>
      <c r="D27" s="151"/>
      <c r="E27" s="53" t="str">
        <f t="shared" ref="E27" si="19">IF(D26=0,"",D26)</f>
        <v/>
      </c>
      <c r="F27" s="152"/>
    </row>
    <row r="28" spans="1:6" ht="29.1" customHeight="1" x14ac:dyDescent="0.4">
      <c r="A28" s="154">
        <v>12</v>
      </c>
      <c r="B28" s="153" t="str">
        <f>IF(評価基準シート!B58=0,"",評価基準シート!B58)</f>
        <v>【追加項目】アセスメント項目を自由に追加可</v>
      </c>
      <c r="C28" s="151"/>
      <c r="D28" s="151"/>
      <c r="E28" s="54" t="str">
        <f t="shared" ref="E28" si="20">IF(C28=0,"",C28)</f>
        <v/>
      </c>
      <c r="F28" s="152"/>
    </row>
    <row r="29" spans="1:6" ht="29.1" customHeight="1" x14ac:dyDescent="0.4">
      <c r="A29" s="154"/>
      <c r="B29" s="153"/>
      <c r="C29" s="151"/>
      <c r="D29" s="151"/>
      <c r="E29" s="53" t="str">
        <f t="shared" ref="E29" si="21">IF(D28=0,"",D28)</f>
        <v/>
      </c>
      <c r="F29" s="152"/>
    </row>
    <row r="30" spans="1:6" ht="29.1" customHeight="1" x14ac:dyDescent="0.4">
      <c r="A30" s="154">
        <v>13</v>
      </c>
      <c r="B30" s="153" t="str">
        <f>IF(評価基準シート!B59=0,"",評価基準シート!B59)</f>
        <v/>
      </c>
      <c r="C30" s="151"/>
      <c r="D30" s="151"/>
      <c r="E30" s="54" t="str">
        <f t="shared" ref="E30" si="22">IF(C30=0,"",C30)</f>
        <v/>
      </c>
      <c r="F30" s="152"/>
    </row>
    <row r="31" spans="1:6" ht="29.1" customHeight="1" x14ac:dyDescent="0.4">
      <c r="A31" s="154"/>
      <c r="B31" s="153"/>
      <c r="C31" s="151"/>
      <c r="D31" s="151"/>
      <c r="E31" s="53" t="str">
        <f t="shared" ref="E31" si="23">IF(D30=0,"",D30)</f>
        <v/>
      </c>
      <c r="F31" s="152"/>
    </row>
    <row r="32" spans="1:6" ht="29.1" customHeight="1" x14ac:dyDescent="0.4">
      <c r="A32" s="154">
        <v>14</v>
      </c>
      <c r="B32" s="153" t="str">
        <f>IF(評価基準シート!B60=0,"",評価基準シート!B601)</f>
        <v/>
      </c>
      <c r="C32" s="151"/>
      <c r="D32" s="151"/>
      <c r="E32" s="54" t="str">
        <f t="shared" ref="E32" si="24">IF(C32=0,"",C32)</f>
        <v/>
      </c>
      <c r="F32" s="152"/>
    </row>
    <row r="33" spans="1:6" ht="29.1" customHeight="1" x14ac:dyDescent="0.4">
      <c r="A33" s="154"/>
      <c r="B33" s="153"/>
      <c r="C33" s="151"/>
      <c r="D33" s="151"/>
      <c r="E33" s="53" t="str">
        <f t="shared" ref="E33" si="25">IF(D32=0,"",D32)</f>
        <v/>
      </c>
      <c r="F33" s="152"/>
    </row>
    <row r="34" spans="1:6" ht="29.1" customHeight="1" x14ac:dyDescent="0.4">
      <c r="A34" s="154">
        <v>15</v>
      </c>
      <c r="B34" s="153" t="str">
        <f>IF(評価基準シート!B61=0,"",評価基準シート!B61)</f>
        <v/>
      </c>
      <c r="C34" s="151"/>
      <c r="D34" s="151"/>
      <c r="E34" s="54" t="str">
        <f t="shared" ref="E34" si="26">IF(C34=0,"",C34)</f>
        <v/>
      </c>
      <c r="F34" s="152"/>
    </row>
    <row r="35" spans="1:6" ht="29.1" customHeight="1" x14ac:dyDescent="0.4">
      <c r="A35" s="154"/>
      <c r="B35" s="153"/>
      <c r="C35" s="151"/>
      <c r="D35" s="151"/>
      <c r="E35" s="53" t="str">
        <f t="shared" ref="E35" si="27">IF(D34=0,"",D34)</f>
        <v/>
      </c>
      <c r="F35" s="152"/>
    </row>
  </sheetData>
  <sheetProtection sheet="1" objects="1" scenarios="1" formatRows="0"/>
  <mergeCells count="77">
    <mergeCell ref="A2:F2"/>
    <mergeCell ref="B4:F4"/>
    <mergeCell ref="A6:A7"/>
    <mergeCell ref="B6:B7"/>
    <mergeCell ref="C6:C7"/>
    <mergeCell ref="D6:D7"/>
    <mergeCell ref="F6:F7"/>
    <mergeCell ref="A10:A11"/>
    <mergeCell ref="B10:B11"/>
    <mergeCell ref="C10:C11"/>
    <mergeCell ref="D10:D11"/>
    <mergeCell ref="F10:F11"/>
    <mergeCell ref="A8:A9"/>
    <mergeCell ref="B8:B9"/>
    <mergeCell ref="C8:C9"/>
    <mergeCell ref="D8:D9"/>
    <mergeCell ref="F8:F9"/>
    <mergeCell ref="A14:A15"/>
    <mergeCell ref="B14:B15"/>
    <mergeCell ref="C14:C15"/>
    <mergeCell ref="D14:D15"/>
    <mergeCell ref="F14:F15"/>
    <mergeCell ref="A12:A13"/>
    <mergeCell ref="B12:B13"/>
    <mergeCell ref="C12:C13"/>
    <mergeCell ref="D12:D13"/>
    <mergeCell ref="F12:F13"/>
    <mergeCell ref="A18:A19"/>
    <mergeCell ref="B18:B19"/>
    <mergeCell ref="C18:C19"/>
    <mergeCell ref="D18:D19"/>
    <mergeCell ref="F18:F19"/>
    <mergeCell ref="A16:A17"/>
    <mergeCell ref="B16:B17"/>
    <mergeCell ref="C16:C17"/>
    <mergeCell ref="D16:D17"/>
    <mergeCell ref="F16:F17"/>
    <mergeCell ref="A22:A23"/>
    <mergeCell ref="B22:B23"/>
    <mergeCell ref="C22:C23"/>
    <mergeCell ref="D22:D23"/>
    <mergeCell ref="F22:F23"/>
    <mergeCell ref="A20:A21"/>
    <mergeCell ref="B20:B21"/>
    <mergeCell ref="C20:C21"/>
    <mergeCell ref="D20:D21"/>
    <mergeCell ref="F20:F21"/>
    <mergeCell ref="A26:A27"/>
    <mergeCell ref="B26:B27"/>
    <mergeCell ref="C26:C27"/>
    <mergeCell ref="D26:D27"/>
    <mergeCell ref="F26:F27"/>
    <mergeCell ref="A24:A25"/>
    <mergeCell ref="B24:B25"/>
    <mergeCell ref="C24:C25"/>
    <mergeCell ref="D24:D25"/>
    <mergeCell ref="F24:F25"/>
    <mergeCell ref="A30:A31"/>
    <mergeCell ref="B30:B31"/>
    <mergeCell ref="C30:C31"/>
    <mergeCell ref="D30:D31"/>
    <mergeCell ref="F30:F31"/>
    <mergeCell ref="A28:A29"/>
    <mergeCell ref="B28:B29"/>
    <mergeCell ref="C28:C29"/>
    <mergeCell ref="D28:D29"/>
    <mergeCell ref="F28:F29"/>
    <mergeCell ref="A34:A35"/>
    <mergeCell ref="B34:B35"/>
    <mergeCell ref="C34:C35"/>
    <mergeCell ref="D34:D35"/>
    <mergeCell ref="F34:F35"/>
    <mergeCell ref="A32:A33"/>
    <mergeCell ref="B32:B33"/>
    <mergeCell ref="C32:C33"/>
    <mergeCell ref="D32:D33"/>
    <mergeCell ref="F32:F33"/>
  </mergeCells>
  <phoneticPr fontId="1"/>
  <conditionalFormatting sqref="E6 E8 E10 E12 E14 E16 E18 E20 E22 E24 E26 E28 E30 E32 E34">
    <cfRule type="dataBar" priority="2">
      <dataBar>
        <cfvo type="num" val="0"/>
        <cfvo type="num" val="3"/>
        <color theme="5" tint="-0.249977111117893"/>
      </dataBar>
      <extLst>
        <ext xmlns:x14="http://schemas.microsoft.com/office/spreadsheetml/2009/9/main" uri="{B025F937-C7B1-47D3-B67F-A62EFF666E3E}">
          <x14:id>{83F29E0A-F93B-8B4D-8020-019CF0B0C37D}</x14:id>
        </ext>
      </extLst>
    </cfRule>
    <cfRule type="dataBar" priority="5">
      <dataBar>
        <cfvo type="num" val="0"/>
        <cfvo type="num" val="5"/>
        <color theme="8"/>
      </dataBar>
      <extLst>
        <ext xmlns:x14="http://schemas.microsoft.com/office/spreadsheetml/2009/9/main" uri="{B025F937-C7B1-47D3-B67F-A62EFF666E3E}">
          <x14:id>{5AB89D20-D71C-8C43-BBA1-4DDA30AA32E4}</x14:id>
        </ext>
      </extLst>
    </cfRule>
    <cfRule type="dataBar" priority="6">
      <dataBar>
        <cfvo type="min"/>
        <cfvo type="max"/>
        <color rgb="FF638EC6"/>
      </dataBar>
      <extLst>
        <ext xmlns:x14="http://schemas.microsoft.com/office/spreadsheetml/2009/9/main" uri="{B025F937-C7B1-47D3-B67F-A62EFF666E3E}">
          <x14:id>{3E7089C7-4941-454B-BAFC-71CD35836D86}</x14:id>
        </ext>
      </extLst>
    </cfRule>
    <cfRule type="dataBar" priority="7">
      <dataBar>
        <cfvo type="num" val="0"/>
        <cfvo type="num" val="5"/>
        <color theme="8" tint="-0.249977111117893"/>
      </dataBar>
      <extLst>
        <ext xmlns:x14="http://schemas.microsoft.com/office/spreadsheetml/2009/9/main" uri="{B025F937-C7B1-47D3-B67F-A62EFF666E3E}">
          <x14:id>{65DB01C4-BA77-A242-B8C3-E59804ADC998}</x14:id>
        </ext>
      </extLst>
    </cfRule>
    <cfRule type="dataBar" priority="8">
      <dataBar>
        <cfvo type="num" val="0"/>
        <cfvo type="num" val="6"/>
        <color theme="8" tint="-0.249977111117893"/>
      </dataBar>
      <extLst>
        <ext xmlns:x14="http://schemas.microsoft.com/office/spreadsheetml/2009/9/main" uri="{B025F937-C7B1-47D3-B67F-A62EFF666E3E}">
          <x14:id>{8D7A3CD5-323C-B540-A286-D6030D05B463}</x14:id>
        </ext>
      </extLst>
    </cfRule>
    <cfRule type="dataBar" priority="10">
      <dataBar>
        <cfvo type="formula" val="0"/>
        <cfvo type="num" val="5"/>
        <color theme="8" tint="-0.249977111117893"/>
      </dataBar>
      <extLst>
        <ext xmlns:x14="http://schemas.microsoft.com/office/spreadsheetml/2009/9/main" uri="{B025F937-C7B1-47D3-B67F-A62EFF666E3E}">
          <x14:id>{2798A2F9-5F34-684B-9B60-9641C805FB2C}</x14:id>
        </ext>
      </extLst>
    </cfRule>
  </conditionalFormatting>
  <conditionalFormatting sqref="E6:E35">
    <cfRule type="dataBar" priority="4">
      <dataBar>
        <cfvo type="num" val="0"/>
        <cfvo type="num" val="3"/>
        <color theme="8"/>
      </dataBar>
      <extLst>
        <ext xmlns:x14="http://schemas.microsoft.com/office/spreadsheetml/2009/9/main" uri="{B025F937-C7B1-47D3-B67F-A62EFF666E3E}">
          <x14:id>{C128CEED-EB65-334A-A2DD-6DDA4C979EB0}</x14:id>
        </ext>
      </extLst>
    </cfRule>
    <cfRule type="dataBar" priority="12">
      <dataBar>
        <cfvo type="num" val="0"/>
        <cfvo type="num" val="5"/>
        <color rgb="FF638EC6"/>
      </dataBar>
      <extLst>
        <ext xmlns:x14="http://schemas.microsoft.com/office/spreadsheetml/2009/9/main" uri="{B025F937-C7B1-47D3-B67F-A62EFF666E3E}">
          <x14:id>{6389C96B-957E-8246-B0CD-6CB143FA8197}</x14:id>
        </ext>
      </extLst>
    </cfRule>
    <cfRule type="dataBar" priority="14">
      <dataBar>
        <cfvo type="min"/>
        <cfvo type="max"/>
        <color rgb="FF638EC6"/>
      </dataBar>
      <extLst>
        <ext xmlns:x14="http://schemas.microsoft.com/office/spreadsheetml/2009/9/main" uri="{B025F937-C7B1-47D3-B67F-A62EFF666E3E}">
          <x14:id>{A1541E96-C5D1-E94F-9348-A318385935DC}</x14:id>
        </ext>
      </extLst>
    </cfRule>
    <cfRule type="dataBar" priority="15">
      <dataBar>
        <cfvo type="min"/>
        <cfvo type="max"/>
        <color rgb="FF638EC6"/>
      </dataBar>
    </cfRule>
  </conditionalFormatting>
  <conditionalFormatting sqref="E7 E9 E11 E13 E15 E17 E19 E21 E23 E25 E27 E29 E31 E33 E35">
    <cfRule type="dataBar" priority="1">
      <dataBar>
        <cfvo type="num" val="0"/>
        <cfvo type="num" val="3"/>
        <color theme="5"/>
      </dataBar>
      <extLst>
        <ext xmlns:x14="http://schemas.microsoft.com/office/spreadsheetml/2009/9/main" uri="{B025F937-C7B1-47D3-B67F-A62EFF666E3E}">
          <x14:id>{5049F5E9-6879-8543-BB4B-99A8D8C3FF7A}</x14:id>
        </ext>
      </extLst>
    </cfRule>
    <cfRule type="dataBar" priority="3">
      <dataBar>
        <cfvo type="num" val="0"/>
        <cfvo type="num" val="3"/>
        <color theme="8" tint="0.39997558519241921"/>
      </dataBar>
      <extLst>
        <ext xmlns:x14="http://schemas.microsoft.com/office/spreadsheetml/2009/9/main" uri="{B025F937-C7B1-47D3-B67F-A62EFF666E3E}">
          <x14:id>{8EA82E06-68B5-C44E-81EB-13C392C9F0CB}</x14:id>
        </ext>
      </extLst>
    </cfRule>
    <cfRule type="dataBar" priority="9">
      <dataBar>
        <cfvo type="num" val="0"/>
        <cfvo type="num" val="5"/>
        <color theme="8" tint="0.39997558519241921"/>
      </dataBar>
      <extLst>
        <ext xmlns:x14="http://schemas.microsoft.com/office/spreadsheetml/2009/9/main" uri="{B025F937-C7B1-47D3-B67F-A62EFF666E3E}">
          <x14:id>{4CE48CF7-2DBA-8B4A-B8DF-526A2DC9B23E}</x14:id>
        </ext>
      </extLst>
    </cfRule>
    <cfRule type="dataBar" priority="11">
      <dataBar>
        <cfvo type="num" val="0"/>
        <cfvo type="num" val="5"/>
        <color theme="8" tint="0.39997558519241921"/>
      </dataBar>
      <extLst>
        <ext xmlns:x14="http://schemas.microsoft.com/office/spreadsheetml/2009/9/main" uri="{B025F937-C7B1-47D3-B67F-A62EFF666E3E}">
          <x14:id>{E261B22A-52AB-5248-BD85-6C48CD9071B5}</x14:id>
        </ext>
      </extLst>
    </cfRule>
    <cfRule type="dataBar" priority="13">
      <dataBar>
        <cfvo type="min"/>
        <cfvo type="max"/>
        <color rgb="FF008AEF"/>
      </dataBar>
      <extLst>
        <ext xmlns:x14="http://schemas.microsoft.com/office/spreadsheetml/2009/9/main" uri="{B025F937-C7B1-47D3-B67F-A62EFF666E3E}">
          <x14:id>{86CA1623-8D5B-7A46-83D8-2FCD26B72F82}</x14:id>
        </ext>
      </extLst>
    </cfRule>
  </conditionalFormatting>
  <dataValidations count="2">
    <dataValidation type="list" allowBlank="1" showInputMessage="1" showErrorMessage="1" sqref="C32:D35" xr:uid="{AFE24613-38D5-B64B-A1AA-C579787E7875}">
      <formula1>$H$5:$H$10</formula1>
    </dataValidation>
    <dataValidation type="list" allowBlank="1" showInputMessage="1" showErrorMessage="1" sqref="C6:D31" xr:uid="{19F773F8-B4E2-BE4D-BE19-728D01AE95FA}">
      <formula1>$H$5:$H$9</formula1>
    </dataValidation>
  </dataValidations>
  <pageMargins left="0.7" right="0.7" top="0.75" bottom="0.75" header="0.3" footer="0.3"/>
  <pageSetup paperSize="9" scale="64" orientation="portrait" r:id="rId1"/>
  <extLst>
    <ext xmlns:x14="http://schemas.microsoft.com/office/spreadsheetml/2009/9/main" uri="{78C0D931-6437-407d-A8EE-F0AAD7539E65}">
      <x14:conditionalFormattings>
        <x14:conditionalFormatting xmlns:xm="http://schemas.microsoft.com/office/excel/2006/main">
          <x14:cfRule type="dataBar" id="{83F29E0A-F93B-8B4D-8020-019CF0B0C37D}">
            <x14:dataBar minLength="0" maxLength="100" gradient="0">
              <x14:cfvo type="num">
                <xm:f>0</xm:f>
              </x14:cfvo>
              <x14:cfvo type="num">
                <xm:f>3</xm:f>
              </x14:cfvo>
              <x14:negativeFillColor rgb="FFFF0000"/>
              <x14:axisColor rgb="FF000000"/>
            </x14:dataBar>
          </x14:cfRule>
          <x14:cfRule type="dataBar" id="{5AB89D20-D71C-8C43-BBA1-4DDA30AA32E4}">
            <x14:dataBar minLength="0" maxLength="100" gradient="0">
              <x14:cfvo type="num">
                <xm:f>0</xm:f>
              </x14:cfvo>
              <x14:cfvo type="num">
                <xm:f>5</xm:f>
              </x14:cfvo>
              <x14:negativeFillColor rgb="FFFF0000"/>
              <x14:axisColor rgb="FF000000"/>
            </x14:dataBar>
          </x14:cfRule>
          <x14:cfRule type="dataBar" id="{3E7089C7-4941-454B-BAFC-71CD35836D86}">
            <x14:dataBar minLength="0" maxLength="100" gradient="0">
              <x14:cfvo type="autoMin"/>
              <x14:cfvo type="autoMax"/>
              <x14:negativeFillColor rgb="FFFF0000"/>
              <x14:axisColor rgb="FF000000"/>
            </x14:dataBar>
          </x14:cfRule>
          <x14:cfRule type="dataBar" id="{65DB01C4-BA77-A242-B8C3-E59804ADC998}">
            <x14:dataBar minLength="0" maxLength="100" gradient="0">
              <x14:cfvo type="num">
                <xm:f>0</xm:f>
              </x14:cfvo>
              <x14:cfvo type="num">
                <xm:f>5</xm:f>
              </x14:cfvo>
              <x14:negativeFillColor rgb="FFFF0000"/>
              <x14:axisColor rgb="FF000000"/>
            </x14:dataBar>
          </x14:cfRule>
          <x14:cfRule type="dataBar" id="{8D7A3CD5-323C-B540-A286-D6030D05B463}">
            <x14:dataBar minLength="0" maxLength="100" gradient="0">
              <x14:cfvo type="num">
                <xm:f>0</xm:f>
              </x14:cfvo>
              <x14:cfvo type="num">
                <xm:f>6</xm:f>
              </x14:cfvo>
              <x14:negativeFillColor rgb="FFFF0000"/>
              <x14:axisColor rgb="FF000000"/>
            </x14:dataBar>
          </x14:cfRule>
          <x14:cfRule type="dataBar" id="{2798A2F9-5F34-684B-9B60-9641C805FB2C}">
            <x14:dataBar minLength="0" maxLength="100" gradient="0">
              <x14:cfvo type="formula">
                <xm:f>0</xm:f>
              </x14:cfvo>
              <x14:cfvo type="num">
                <xm:f>5</xm:f>
              </x14:cfvo>
              <x14:negativeFillColor rgb="FFFF0000"/>
              <x14:axisColor rgb="FF000000"/>
            </x14:dataBar>
          </x14:cfRule>
          <xm:sqref>E6 E8 E10 E12 E14 E16 E18 E20 E22 E24 E26 E28 E30 E32 E34</xm:sqref>
        </x14:conditionalFormatting>
        <x14:conditionalFormatting xmlns:xm="http://schemas.microsoft.com/office/excel/2006/main">
          <x14:cfRule type="dataBar" id="{C128CEED-EB65-334A-A2DD-6DDA4C979EB0}">
            <x14:dataBar minLength="0" maxLength="100" gradient="0">
              <x14:cfvo type="num">
                <xm:f>0</xm:f>
              </x14:cfvo>
              <x14:cfvo type="num">
                <xm:f>3</xm:f>
              </x14:cfvo>
              <x14:negativeFillColor rgb="FFFF0000"/>
              <x14:axisColor rgb="FF000000"/>
            </x14:dataBar>
          </x14:cfRule>
          <x14:cfRule type="dataBar" id="{6389C96B-957E-8246-B0CD-6CB143FA8197}">
            <x14:dataBar minLength="0" maxLength="100" gradient="0">
              <x14:cfvo type="num">
                <xm:f>0</xm:f>
              </x14:cfvo>
              <x14:cfvo type="num">
                <xm:f>5</xm:f>
              </x14:cfvo>
              <x14:negativeFillColor rgb="FFFF0000"/>
              <x14:axisColor rgb="FF000000"/>
            </x14:dataBar>
          </x14:cfRule>
          <x14:cfRule type="dataBar" id="{A1541E96-C5D1-E94F-9348-A318385935DC}">
            <x14:dataBar minLength="0" maxLength="100" gradient="0">
              <x14:cfvo type="autoMin"/>
              <x14:cfvo type="autoMax"/>
              <x14:negativeFillColor rgb="FFFF0000"/>
              <x14:axisColor rgb="FF000000"/>
            </x14:dataBar>
          </x14:cfRule>
          <xm:sqref>E6:E35</xm:sqref>
        </x14:conditionalFormatting>
        <x14:conditionalFormatting xmlns:xm="http://schemas.microsoft.com/office/excel/2006/main">
          <x14:cfRule type="dataBar" id="{5049F5E9-6879-8543-BB4B-99A8D8C3FF7A}">
            <x14:dataBar minLength="0" maxLength="100" gradient="0">
              <x14:cfvo type="num">
                <xm:f>0</xm:f>
              </x14:cfvo>
              <x14:cfvo type="num">
                <xm:f>3</xm:f>
              </x14:cfvo>
              <x14:negativeFillColor rgb="FFFF0000"/>
              <x14:axisColor rgb="FF000000"/>
            </x14:dataBar>
          </x14:cfRule>
          <x14:cfRule type="dataBar" id="{8EA82E06-68B5-C44E-81EB-13C392C9F0CB}">
            <x14:dataBar minLength="0" maxLength="100" gradient="0">
              <x14:cfvo type="num">
                <xm:f>0</xm:f>
              </x14:cfvo>
              <x14:cfvo type="num">
                <xm:f>3</xm:f>
              </x14:cfvo>
              <x14:negativeFillColor rgb="FFFF0000"/>
              <x14:axisColor rgb="FF000000"/>
            </x14:dataBar>
          </x14:cfRule>
          <x14:cfRule type="dataBar" id="{4CE48CF7-2DBA-8B4A-B8DF-526A2DC9B23E}">
            <x14:dataBar minLength="0" maxLength="100" gradient="0">
              <x14:cfvo type="num">
                <xm:f>0</xm:f>
              </x14:cfvo>
              <x14:cfvo type="num">
                <xm:f>5</xm:f>
              </x14:cfvo>
              <x14:negativeFillColor rgb="FFFF0000"/>
              <x14:axisColor rgb="FF000000"/>
            </x14:dataBar>
          </x14:cfRule>
          <x14:cfRule type="dataBar" id="{E261B22A-52AB-5248-BD85-6C48CD9071B5}">
            <x14:dataBar minLength="0" maxLength="100" gradient="0">
              <x14:cfvo type="num">
                <xm:f>0</xm:f>
              </x14:cfvo>
              <x14:cfvo type="num">
                <xm:f>5</xm:f>
              </x14:cfvo>
              <x14:negativeFillColor rgb="FFFF0000"/>
              <x14:axisColor rgb="FF000000"/>
            </x14:dataBar>
          </x14:cfRule>
          <x14:cfRule type="dataBar" id="{86CA1623-8D5B-7A46-83D8-2FCD26B72F82}">
            <x14:dataBar minLength="0" maxLength="100" gradient="0">
              <x14:cfvo type="autoMin"/>
              <x14:cfvo type="autoMax"/>
              <x14:negativeFillColor rgb="FFFF0000"/>
              <x14:axisColor rgb="FF000000"/>
            </x14:dataBar>
          </x14:cfRule>
          <xm:sqref>E7 E9 E11 E13 E15 E17 E19 E21 E23 E25 E27 E29 E31 E33 E35</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16F82-5DDE-F84D-A509-F672D3087988}">
  <dimension ref="A1:F20"/>
  <sheetViews>
    <sheetView topLeftCell="A17" zoomScale="110" zoomScaleNormal="110" workbookViewId="0">
      <selection activeCell="I21" sqref="I21"/>
    </sheetView>
  </sheetViews>
  <sheetFormatPr defaultColWidth="11.5546875" defaultRowHeight="19.5" x14ac:dyDescent="0.4"/>
  <cols>
    <col min="1" max="6" width="11.5546875" customWidth="1"/>
  </cols>
  <sheetData>
    <row r="1" spans="1:6" ht="20.100000000000001" customHeight="1" x14ac:dyDescent="0.4">
      <c r="D1" s="71" t="s">
        <v>211</v>
      </c>
      <c r="E1" s="163" t="str">
        <f>IF(表紙!B14=0,"",表紙!B14)</f>
        <v/>
      </c>
      <c r="F1" s="163"/>
    </row>
    <row r="2" spans="1:6" ht="39" customHeight="1" x14ac:dyDescent="0.4">
      <c r="A2" s="159" t="s">
        <v>192</v>
      </c>
      <c r="B2" s="159"/>
      <c r="C2" s="159"/>
      <c r="D2" s="159"/>
      <c r="E2" s="159"/>
      <c r="F2" s="159"/>
    </row>
    <row r="3" spans="1:6" ht="29.1" customHeight="1" x14ac:dyDescent="0.4">
      <c r="A3" s="14" t="s">
        <v>193</v>
      </c>
      <c r="B3" s="162"/>
      <c r="C3" s="162"/>
      <c r="D3" s="162"/>
      <c r="E3" s="162"/>
      <c r="F3" s="162"/>
    </row>
    <row r="20" spans="1:6" ht="69" customHeight="1" x14ac:dyDescent="0.4">
      <c r="A20" s="160" t="s">
        <v>219</v>
      </c>
      <c r="B20" s="161"/>
      <c r="C20" s="161"/>
      <c r="D20" s="161"/>
      <c r="E20" s="161"/>
      <c r="F20" s="161"/>
    </row>
  </sheetData>
  <mergeCells count="4">
    <mergeCell ref="A2:F2"/>
    <mergeCell ref="A20:F20"/>
    <mergeCell ref="B3:F3"/>
    <mergeCell ref="E1:F1"/>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表紙</vt:lpstr>
      <vt:lpstr>目的・アセスメント方法等</vt:lpstr>
      <vt:lpstr>サービス確認シート</vt:lpstr>
      <vt:lpstr>評価基準シート</vt:lpstr>
      <vt:lpstr>希望・ニーズ</vt:lpstr>
      <vt:lpstr>作業遂行</vt:lpstr>
      <vt:lpstr>職業生活</vt:lpstr>
      <vt:lpstr>対人関係</vt:lpstr>
      <vt:lpstr>総合評価</vt:lpstr>
      <vt:lpstr>多機関連携会議議事録</vt:lpstr>
      <vt:lpstr>総合評価!Print_Area</vt:lpstr>
      <vt:lpstr>多機関連携会議議事録!Print_Area</vt:lpstr>
      <vt:lpstr>表紙!Print_Area</vt:lpstr>
      <vt:lpstr>評価基準シート!Print_Area</vt:lpstr>
      <vt:lpstr>目的・アセスメント方法等!Print_Area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綿貫修太</cp:lastModifiedBy>
  <cp:lastPrinted>2026-03-28T01:38:35Z</cp:lastPrinted>
  <dcterms:created xsi:type="dcterms:W3CDTF">2025-12-10T09:18:01Z</dcterms:created>
  <dcterms:modified xsi:type="dcterms:W3CDTF">2026-03-28T01:53:32Z</dcterms:modified>
</cp:coreProperties>
</file>