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V010044\Common\事業指導担当\08事業者指定状況・ホームページ\R7\R7.8\06 高齢者サービス\"/>
    </mc:Choice>
  </mc:AlternateContent>
  <bookViews>
    <workbookView xWindow="2796" yWindow="960" windowWidth="15576" windowHeight="6912" tabRatio="844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小規模多機能!$A$3:$L$121</definedName>
    <definedName name="_xlnm._FilterDatabase" localSheetId="3" hidden="1">'短期生活（ｼｮｰﾄｽﾃｲ）'!$A$3:$P$161</definedName>
    <definedName name="_xlnm._FilterDatabase" localSheetId="4" hidden="1">'短期療養（ｼｮｰﾄｽﾃｲ）'!$A$3:$L$50</definedName>
    <definedName name="_xlnm._FilterDatabase" localSheetId="1" hidden="1">'地域密着型通所介護（ﾃﾞｲｻｰﾋﾞｽ）'!$A$3:$I$100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</definedName>
    <definedName name="_xlnm._FilterDatabase" localSheetId="5" hidden="1">認知症対応ﾃﾞｲｻｰﾋﾞｽ!$A$3:$K$56</definedName>
    <definedName name="_xlnm.Print_Area" localSheetId="6">小規模多機能!$A$1:$J$121</definedName>
    <definedName name="_xlnm.Print_Area" localSheetId="3">'短期生活（ｼｮｰﾄｽﾃｲ）'!$A$1:$K$152</definedName>
    <definedName name="_xlnm.Print_Area" localSheetId="4">'短期療養（ｼｮｰﾄｽﾃｲ）'!$A$1:$I$51</definedName>
    <definedName name="_xlnm.Print_Area" localSheetId="1">'地域密着型通所介護（ﾃﾞｲｻｰﾋﾞｽ）'!$A$1:$I$87</definedName>
    <definedName name="_xlnm.Print_Area" localSheetId="2">'通所ﾘﾊﾋﾞﾘ（ﾃﾞｲｹｱ）'!$A$1:$J$293</definedName>
    <definedName name="_xlnm.Print_Area" localSheetId="0">'通所介護（ﾃﾞｲｻｰﾋﾞｽ）'!$A$1:$I$277</definedName>
    <definedName name="_xlnm.Print_Area" localSheetId="5">認知症対応ﾃﾞｲｻｰﾋﾞｽ!$A$1:$J$56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62913"/>
</workbook>
</file>

<file path=xl/calcChain.xml><?xml version="1.0" encoding="utf-8"?>
<calcChain xmlns="http://schemas.openxmlformats.org/spreadsheetml/2006/main">
  <c r="I9" i="16" l="1"/>
  <c r="I13" i="16"/>
  <c r="I23" i="16"/>
  <c r="I49" i="16"/>
  <c r="N4" i="17" l="1"/>
  <c r="J4" i="17" s="1"/>
  <c r="L4" i="18" l="1"/>
  <c r="L293" i="18"/>
  <c r="J117" i="10" l="1"/>
  <c r="J56" i="10"/>
  <c r="J54" i="10"/>
  <c r="J37" i="10"/>
  <c r="J19" i="10"/>
  <c r="J15" i="10"/>
  <c r="J13" i="10"/>
  <c r="J12" i="10"/>
  <c r="J6" i="10"/>
  <c r="K122" i="17"/>
  <c r="N152" i="17" l="1"/>
  <c r="J152" i="17" s="1"/>
  <c r="M151" i="17" l="1"/>
  <c r="M147" i="17"/>
  <c r="K151" i="17" s="1"/>
  <c r="M146" i="17"/>
  <c r="K147" i="17" s="1"/>
  <c r="M145" i="17"/>
  <c r="K146" i="17" s="1"/>
  <c r="M144" i="17"/>
  <c r="K145" i="17" s="1"/>
  <c r="M143" i="17"/>
  <c r="K144" i="17" s="1"/>
  <c r="M142" i="17"/>
  <c r="K143" i="17" s="1"/>
  <c r="M141" i="17"/>
  <c r="K142" i="17" s="1"/>
  <c r="M140" i="17"/>
  <c r="K141" i="17" s="1"/>
  <c r="M139" i="17"/>
  <c r="K140" i="17" s="1"/>
  <c r="M138" i="17"/>
  <c r="K139" i="17" s="1"/>
  <c r="M137" i="17"/>
  <c r="K138" i="17" s="1"/>
  <c r="M136" i="17"/>
  <c r="K137" i="17" s="1"/>
  <c r="M135" i="17"/>
  <c r="K136" i="17" s="1"/>
  <c r="M134" i="17"/>
  <c r="K135" i="17" s="1"/>
  <c r="M133" i="17"/>
  <c r="K134" i="17" s="1"/>
  <c r="M132" i="17"/>
  <c r="K133" i="17" s="1"/>
  <c r="M131" i="17"/>
  <c r="K132" i="17" s="1"/>
  <c r="M130" i="17"/>
  <c r="K131" i="17" s="1"/>
  <c r="M129" i="17"/>
  <c r="K130" i="17" s="1"/>
  <c r="M128" i="17"/>
  <c r="K129" i="17" s="1"/>
  <c r="M127" i="17"/>
  <c r="K128" i="17" s="1"/>
  <c r="M126" i="17"/>
  <c r="K127" i="17" s="1"/>
  <c r="M125" i="17"/>
  <c r="K126" i="17" s="1"/>
  <c r="M124" i="17"/>
  <c r="K125" i="17" s="1"/>
  <c r="M123" i="17"/>
  <c r="K124" i="17" s="1"/>
  <c r="M122" i="17"/>
  <c r="K123" i="17" s="1"/>
  <c r="M121" i="17"/>
  <c r="K121" i="17" s="1"/>
  <c r="M120" i="17"/>
  <c r="K120" i="17" s="1"/>
  <c r="M119" i="17"/>
  <c r="K119" i="17" s="1"/>
  <c r="M118" i="17"/>
  <c r="K118" i="17" s="1"/>
  <c r="M117" i="17"/>
  <c r="K117" i="17" s="1"/>
  <c r="M116" i="17"/>
  <c r="K116" i="17" s="1"/>
  <c r="M115" i="17"/>
  <c r="K115" i="17" s="1"/>
  <c r="M114" i="17"/>
  <c r="K114" i="17" s="1"/>
  <c r="M113" i="17"/>
  <c r="K113" i="17" s="1"/>
  <c r="M112" i="17"/>
  <c r="K112" i="17" s="1"/>
  <c r="M111" i="17"/>
  <c r="K111" i="17" s="1"/>
  <c r="M110" i="17"/>
  <c r="K110" i="17" s="1"/>
  <c r="M109" i="17"/>
  <c r="K109" i="17" s="1"/>
  <c r="M108" i="17"/>
  <c r="K108" i="17" s="1"/>
  <c r="M107" i="17"/>
  <c r="K107" i="17" s="1"/>
  <c r="M106" i="17"/>
  <c r="K106" i="17" s="1"/>
  <c r="M105" i="17"/>
  <c r="K105" i="17" s="1"/>
  <c r="M104" i="17"/>
  <c r="K104" i="17" s="1"/>
  <c r="M103" i="17"/>
  <c r="K103" i="17" s="1"/>
  <c r="M102" i="17"/>
  <c r="K102" i="17" s="1"/>
  <c r="M101" i="17"/>
  <c r="K101" i="17" s="1"/>
  <c r="M100" i="17"/>
  <c r="K100" i="17" s="1"/>
  <c r="M99" i="17"/>
  <c r="K99" i="17" s="1"/>
  <c r="M98" i="17"/>
  <c r="K98" i="17" s="1"/>
  <c r="M97" i="17"/>
  <c r="K97" i="17" s="1"/>
  <c r="M96" i="17"/>
  <c r="K96" i="17" s="1"/>
  <c r="M95" i="17"/>
  <c r="K95" i="17" s="1"/>
  <c r="M94" i="17"/>
  <c r="K94" i="17" s="1"/>
  <c r="M93" i="17"/>
  <c r="K93" i="17" s="1"/>
  <c r="M92" i="17"/>
  <c r="K92" i="17" s="1"/>
  <c r="M91" i="17"/>
  <c r="K91" i="17" s="1"/>
  <c r="M90" i="17"/>
  <c r="K90" i="17" s="1"/>
  <c r="M89" i="17"/>
  <c r="K89" i="17" s="1"/>
  <c r="M88" i="17"/>
  <c r="K88" i="17" s="1"/>
  <c r="M87" i="17"/>
  <c r="K87" i="17" s="1"/>
  <c r="M86" i="17"/>
  <c r="K86" i="17" s="1"/>
  <c r="M85" i="17"/>
  <c r="K85" i="17" s="1"/>
  <c r="M84" i="17"/>
  <c r="K84" i="17" s="1"/>
  <c r="M83" i="17"/>
  <c r="K83" i="17" s="1"/>
  <c r="M82" i="17"/>
  <c r="K82" i="17" s="1"/>
  <c r="M81" i="17"/>
  <c r="K81" i="17" s="1"/>
  <c r="M80" i="17"/>
  <c r="K80" i="17" s="1"/>
  <c r="M79" i="17"/>
  <c r="K79" i="17" s="1"/>
  <c r="M78" i="17"/>
  <c r="K78" i="17" s="1"/>
  <c r="M77" i="17"/>
  <c r="K77" i="17" s="1"/>
  <c r="M76" i="17"/>
  <c r="K76" i="17" s="1"/>
  <c r="M75" i="17"/>
  <c r="K75" i="17" s="1"/>
  <c r="M74" i="17"/>
  <c r="K74" i="17" s="1"/>
  <c r="M73" i="17"/>
  <c r="K73" i="17" s="1"/>
  <c r="M72" i="17"/>
  <c r="K72" i="17" s="1"/>
  <c r="M71" i="17"/>
  <c r="K71" i="17" s="1"/>
  <c r="M70" i="17"/>
  <c r="K70" i="17" s="1"/>
  <c r="M69" i="17"/>
  <c r="K69" i="17" s="1"/>
  <c r="M68" i="17"/>
  <c r="K68" i="17" s="1"/>
  <c r="M67" i="17"/>
  <c r="K67" i="17" s="1"/>
  <c r="M66" i="17"/>
  <c r="K66" i="17" s="1"/>
  <c r="M65" i="17"/>
  <c r="K65" i="17" s="1"/>
  <c r="M64" i="17"/>
  <c r="K64" i="17" s="1"/>
  <c r="M63" i="17"/>
  <c r="K63" i="17" s="1"/>
  <c r="M62" i="17"/>
  <c r="K62" i="17" s="1"/>
  <c r="M61" i="17"/>
  <c r="K61" i="17" s="1"/>
  <c r="M60" i="17"/>
  <c r="K60" i="17" s="1"/>
  <c r="M59" i="17"/>
  <c r="K59" i="17" s="1"/>
  <c r="M58" i="17"/>
  <c r="K58" i="17" s="1"/>
  <c r="M57" i="17"/>
  <c r="K57" i="17" s="1"/>
  <c r="M56" i="17"/>
  <c r="K56" i="17" s="1"/>
  <c r="M55" i="17"/>
  <c r="K55" i="17" s="1"/>
  <c r="M54" i="17"/>
  <c r="K54" i="17" s="1"/>
  <c r="M53" i="17"/>
  <c r="K53" i="17" s="1"/>
  <c r="M52" i="17"/>
  <c r="K52" i="17" s="1"/>
  <c r="M51" i="17"/>
  <c r="K51" i="17" s="1"/>
  <c r="M50" i="17"/>
  <c r="K50" i="17" s="1"/>
  <c r="M49" i="17"/>
  <c r="K49" i="17" s="1"/>
  <c r="M48" i="17"/>
  <c r="K48" i="17" s="1"/>
  <c r="M47" i="17"/>
  <c r="K47" i="17" s="1"/>
  <c r="M46" i="17"/>
  <c r="K46" i="17" s="1"/>
  <c r="M45" i="17"/>
  <c r="K45" i="17" s="1"/>
  <c r="M44" i="17"/>
  <c r="K44" i="17" s="1"/>
  <c r="M43" i="17"/>
  <c r="K43" i="17" s="1"/>
  <c r="M42" i="17"/>
  <c r="K42" i="17" s="1"/>
  <c r="M41" i="17"/>
  <c r="K41" i="17" s="1"/>
  <c r="M40" i="17"/>
  <c r="K40" i="17" s="1"/>
  <c r="M39" i="17"/>
  <c r="K39" i="17" s="1"/>
  <c r="M38" i="17"/>
  <c r="K38" i="17" s="1"/>
  <c r="M37" i="17"/>
  <c r="K37" i="17" s="1"/>
  <c r="M36" i="17"/>
  <c r="K36" i="17" s="1"/>
  <c r="M35" i="17"/>
  <c r="K35" i="17" s="1"/>
  <c r="M34" i="17"/>
  <c r="K34" i="17" s="1"/>
  <c r="M33" i="17"/>
  <c r="K33" i="17" s="1"/>
  <c r="M32" i="17"/>
  <c r="K32" i="17" s="1"/>
  <c r="M31" i="17"/>
  <c r="K31" i="17" s="1"/>
  <c r="M30" i="17"/>
  <c r="K30" i="17" s="1"/>
  <c r="M29" i="17"/>
  <c r="K29" i="17" s="1"/>
  <c r="M28" i="17"/>
  <c r="K28" i="17" s="1"/>
  <c r="M27" i="17"/>
  <c r="K27" i="17" s="1"/>
  <c r="M26" i="17"/>
  <c r="K26" i="17" s="1"/>
  <c r="M25" i="17"/>
  <c r="K25" i="17" s="1"/>
  <c r="M24" i="17"/>
  <c r="K24" i="17" s="1"/>
  <c r="M23" i="17"/>
  <c r="K23" i="17" s="1"/>
  <c r="M22" i="17"/>
  <c r="K22" i="17" s="1"/>
  <c r="M21" i="17"/>
  <c r="K21" i="17" s="1"/>
  <c r="M20" i="17"/>
  <c r="K20" i="17" s="1"/>
  <c r="M19" i="17"/>
  <c r="K19" i="17" s="1"/>
  <c r="M18" i="17"/>
  <c r="K18" i="17" s="1"/>
  <c r="M17" i="17"/>
  <c r="K17" i="17" s="1"/>
  <c r="M16" i="17"/>
  <c r="K16" i="17" s="1"/>
  <c r="M15" i="17"/>
  <c r="K15" i="17" s="1"/>
  <c r="M14" i="17"/>
  <c r="K14" i="17" s="1"/>
  <c r="M13" i="17"/>
  <c r="K13" i="17" s="1"/>
  <c r="M12" i="17"/>
  <c r="K12" i="17" s="1"/>
  <c r="M11" i="17"/>
  <c r="K11" i="17" s="1"/>
  <c r="M10" i="17"/>
  <c r="K10" i="17" s="1"/>
  <c r="M9" i="17"/>
  <c r="K9" i="17" s="1"/>
  <c r="M8" i="17"/>
  <c r="K8" i="17" s="1"/>
  <c r="M7" i="17"/>
  <c r="K7" i="17" s="1"/>
  <c r="M6" i="17"/>
  <c r="K6" i="17" s="1"/>
  <c r="M5" i="17"/>
  <c r="K5" i="17" s="1"/>
  <c r="M4" i="17"/>
  <c r="K4" i="17" s="1"/>
  <c r="L292" i="18"/>
  <c r="J292" i="18" s="1"/>
  <c r="L291" i="18"/>
  <c r="J291" i="18" s="1"/>
  <c r="L290" i="18"/>
  <c r="J290" i="18" s="1"/>
  <c r="L289" i="18"/>
  <c r="L288" i="18"/>
  <c r="J288" i="18" s="1"/>
  <c r="L287" i="18"/>
  <c r="J287" i="18" s="1"/>
  <c r="L286" i="18"/>
  <c r="J286" i="18" s="1"/>
  <c r="L285" i="18"/>
  <c r="L284" i="18"/>
  <c r="L283" i="18"/>
  <c r="L282" i="18"/>
  <c r="J282" i="18" s="1"/>
  <c r="L281" i="18"/>
  <c r="L280" i="18"/>
  <c r="J280" i="18" s="1"/>
  <c r="L279" i="18"/>
  <c r="J279" i="18" s="1"/>
  <c r="L278" i="18"/>
  <c r="J278" i="18" s="1"/>
  <c r="L277" i="18"/>
  <c r="L276" i="18"/>
  <c r="L275" i="18"/>
  <c r="L274" i="18"/>
  <c r="J274" i="18" s="1"/>
  <c r="L273" i="18"/>
  <c r="L272" i="18"/>
  <c r="J272" i="18" s="1"/>
  <c r="L271" i="18"/>
  <c r="J271" i="18" s="1"/>
  <c r="L270" i="18"/>
  <c r="J270" i="18" s="1"/>
  <c r="L269" i="18"/>
  <c r="L268" i="18"/>
  <c r="L267" i="18"/>
  <c r="L266" i="18"/>
  <c r="J266" i="18" s="1"/>
  <c r="L265" i="18"/>
  <c r="L264" i="18"/>
  <c r="J264" i="18" s="1"/>
  <c r="L263" i="18"/>
  <c r="J263" i="18" s="1"/>
  <c r="L262" i="18"/>
  <c r="J262" i="18" s="1"/>
  <c r="L261" i="18"/>
  <c r="L260" i="18"/>
  <c r="L259" i="18"/>
  <c r="L258" i="18"/>
  <c r="J258" i="18" s="1"/>
  <c r="L257" i="18"/>
  <c r="L256" i="18"/>
  <c r="L255" i="18"/>
  <c r="J255" i="18" s="1"/>
  <c r="L254" i="18"/>
  <c r="J254" i="18" s="1"/>
  <c r="L253" i="18"/>
  <c r="L252" i="18"/>
  <c r="L251" i="18"/>
  <c r="L250" i="18"/>
  <c r="J250" i="18" s="1"/>
  <c r="L249" i="18"/>
  <c r="L248" i="18"/>
  <c r="L247" i="18"/>
  <c r="J247" i="18" s="1"/>
  <c r="L246" i="18"/>
  <c r="J246" i="18" s="1"/>
  <c r="L245" i="18"/>
  <c r="L244" i="18"/>
  <c r="L243" i="18"/>
  <c r="J293" i="18" s="1"/>
  <c r="L242" i="18"/>
  <c r="J242" i="18" s="1"/>
  <c r="L241" i="18"/>
  <c r="J241" i="18" s="1"/>
  <c r="L240" i="18"/>
  <c r="J240" i="18" s="1"/>
  <c r="L239" i="18"/>
  <c r="J239" i="18" s="1"/>
  <c r="L238" i="18"/>
  <c r="J238" i="18" s="1"/>
  <c r="L237" i="18"/>
  <c r="J237" i="18" s="1"/>
  <c r="L236" i="18"/>
  <c r="L235" i="18"/>
  <c r="L234" i="18"/>
  <c r="L233" i="18"/>
  <c r="J233" i="18" s="1"/>
  <c r="L232" i="18"/>
  <c r="J232" i="18" s="1"/>
  <c r="L231" i="18"/>
  <c r="J231" i="18" s="1"/>
  <c r="L230" i="18"/>
  <c r="J230" i="18" s="1"/>
  <c r="L229" i="18"/>
  <c r="J229" i="18" s="1"/>
  <c r="L228" i="18"/>
  <c r="L227" i="18"/>
  <c r="L226" i="18"/>
  <c r="J226" i="18" s="1"/>
  <c r="L225" i="18"/>
  <c r="J225" i="18" s="1"/>
  <c r="L224" i="18"/>
  <c r="J224" i="18" s="1"/>
  <c r="L223" i="18"/>
  <c r="J223" i="18" s="1"/>
  <c r="L222" i="18"/>
  <c r="J222" i="18" s="1"/>
  <c r="L221" i="18"/>
  <c r="L220" i="18"/>
  <c r="L219" i="18"/>
  <c r="L218" i="18"/>
  <c r="J218" i="18" s="1"/>
  <c r="L217" i="18"/>
  <c r="J217" i="18" s="1"/>
  <c r="L216" i="18"/>
  <c r="J216" i="18" s="1"/>
  <c r="L215" i="18"/>
  <c r="J215" i="18" s="1"/>
  <c r="L214" i="18"/>
  <c r="J214" i="18" s="1"/>
  <c r="L213" i="18"/>
  <c r="L212" i="18"/>
  <c r="L211" i="18"/>
  <c r="L210" i="18"/>
  <c r="J210" i="18" s="1"/>
  <c r="L209" i="18"/>
  <c r="J209" i="18" s="1"/>
  <c r="L208" i="18"/>
  <c r="J208" i="18" s="1"/>
  <c r="L207" i="18"/>
  <c r="J207" i="18" s="1"/>
  <c r="L206" i="18"/>
  <c r="J206" i="18" s="1"/>
  <c r="L205" i="18"/>
  <c r="L204" i="18"/>
  <c r="L203" i="18"/>
  <c r="L202" i="18"/>
  <c r="J202" i="18" s="1"/>
  <c r="L201" i="18"/>
  <c r="J201" i="18" s="1"/>
  <c r="L200" i="18"/>
  <c r="J200" i="18" s="1"/>
  <c r="L199" i="18"/>
  <c r="J199" i="18" s="1"/>
  <c r="L198" i="18"/>
  <c r="J198" i="18" s="1"/>
  <c r="L197" i="18"/>
  <c r="L196" i="18"/>
  <c r="L195" i="18"/>
  <c r="L194" i="18"/>
  <c r="J194" i="18" s="1"/>
  <c r="L193" i="18"/>
  <c r="J193" i="18" s="1"/>
  <c r="L192" i="18"/>
  <c r="J192" i="18" s="1"/>
  <c r="L191" i="18"/>
  <c r="J191" i="18" s="1"/>
  <c r="L190" i="18"/>
  <c r="J190" i="18" s="1"/>
  <c r="L189" i="18"/>
  <c r="L188" i="18"/>
  <c r="L187" i="18"/>
  <c r="L186" i="18"/>
  <c r="J186" i="18" s="1"/>
  <c r="L185" i="18"/>
  <c r="J185" i="18" s="1"/>
  <c r="L184" i="18"/>
  <c r="J184" i="18" s="1"/>
  <c r="L183" i="18"/>
  <c r="J183" i="18" s="1"/>
  <c r="L182" i="18"/>
  <c r="J182" i="18" s="1"/>
  <c r="L181" i="18"/>
  <c r="L180" i="18"/>
  <c r="L179" i="18"/>
  <c r="L178" i="18"/>
  <c r="J178" i="18" s="1"/>
  <c r="L177" i="18"/>
  <c r="J177" i="18" s="1"/>
  <c r="L176" i="18"/>
  <c r="J176" i="18" s="1"/>
  <c r="L175" i="18"/>
  <c r="J175" i="18" s="1"/>
  <c r="L174" i="18"/>
  <c r="J174" i="18" s="1"/>
  <c r="L173" i="18"/>
  <c r="L172" i="18"/>
  <c r="L171" i="18"/>
  <c r="L170" i="18"/>
  <c r="J170" i="18" s="1"/>
  <c r="L169" i="18"/>
  <c r="J169" i="18" s="1"/>
  <c r="L168" i="18"/>
  <c r="J168" i="18" s="1"/>
  <c r="L167" i="18"/>
  <c r="J167" i="18" s="1"/>
  <c r="L166" i="18"/>
  <c r="J166" i="18" s="1"/>
  <c r="L165" i="18"/>
  <c r="L164" i="18"/>
  <c r="L163" i="18"/>
  <c r="L162" i="18"/>
  <c r="J162" i="18" s="1"/>
  <c r="L161" i="18"/>
  <c r="J161" i="18" s="1"/>
  <c r="L160" i="18"/>
  <c r="J160" i="18" s="1"/>
  <c r="L159" i="18"/>
  <c r="J159" i="18" s="1"/>
  <c r="L158" i="18"/>
  <c r="J158" i="18" s="1"/>
  <c r="L157" i="18"/>
  <c r="L156" i="18"/>
  <c r="L155" i="18"/>
  <c r="L154" i="18"/>
  <c r="J154" i="18" s="1"/>
  <c r="L153" i="18"/>
  <c r="J153" i="18" s="1"/>
  <c r="L152" i="18"/>
  <c r="J152" i="18" s="1"/>
  <c r="L151" i="18"/>
  <c r="J151" i="18" s="1"/>
  <c r="L150" i="18"/>
  <c r="J150" i="18" s="1"/>
  <c r="L149" i="18"/>
  <c r="L148" i="18"/>
  <c r="L147" i="18"/>
  <c r="L146" i="18"/>
  <c r="J146" i="18" s="1"/>
  <c r="L145" i="18"/>
  <c r="J145" i="18" s="1"/>
  <c r="L144" i="18"/>
  <c r="J144" i="18" s="1"/>
  <c r="L143" i="18"/>
  <c r="J143" i="18" s="1"/>
  <c r="L142" i="18"/>
  <c r="J142" i="18" s="1"/>
  <c r="L141" i="18"/>
  <c r="L140" i="18"/>
  <c r="L139" i="18"/>
  <c r="L138" i="18"/>
  <c r="J138" i="18" s="1"/>
  <c r="L137" i="18"/>
  <c r="J137" i="18" s="1"/>
  <c r="L136" i="18"/>
  <c r="J136" i="18" s="1"/>
  <c r="L135" i="18"/>
  <c r="J135" i="18" s="1"/>
  <c r="L134" i="18"/>
  <c r="J134" i="18" s="1"/>
  <c r="L133" i="18"/>
  <c r="L132" i="18"/>
  <c r="L131" i="18"/>
  <c r="L130" i="18"/>
  <c r="J130" i="18" s="1"/>
  <c r="L129" i="18"/>
  <c r="J129" i="18" s="1"/>
  <c r="L128" i="18"/>
  <c r="J128" i="18" s="1"/>
  <c r="L127" i="18"/>
  <c r="J127" i="18" s="1"/>
  <c r="L126" i="18"/>
  <c r="J126" i="18" s="1"/>
  <c r="L125" i="18"/>
  <c r="L124" i="18"/>
  <c r="L123" i="18"/>
  <c r="L122" i="18"/>
  <c r="J122" i="18" s="1"/>
  <c r="L121" i="18"/>
  <c r="J121" i="18" s="1"/>
  <c r="L120" i="18"/>
  <c r="J120" i="18" s="1"/>
  <c r="L119" i="18"/>
  <c r="J119" i="18" s="1"/>
  <c r="L118" i="18"/>
  <c r="J118" i="18" s="1"/>
  <c r="L117" i="18"/>
  <c r="L116" i="18"/>
  <c r="L115" i="18"/>
  <c r="L114" i="18"/>
  <c r="J114" i="18" s="1"/>
  <c r="L113" i="18"/>
  <c r="J113" i="18" s="1"/>
  <c r="L112" i="18"/>
  <c r="J112" i="18" s="1"/>
  <c r="L111" i="18"/>
  <c r="J111" i="18" s="1"/>
  <c r="L110" i="18"/>
  <c r="J110" i="18" s="1"/>
  <c r="L109" i="18"/>
  <c r="L108" i="18"/>
  <c r="L107" i="18"/>
  <c r="L106" i="18"/>
  <c r="J106" i="18" s="1"/>
  <c r="L105" i="18"/>
  <c r="J105" i="18" s="1"/>
  <c r="L104" i="18"/>
  <c r="J104" i="18" s="1"/>
  <c r="L103" i="18"/>
  <c r="J103" i="18" s="1"/>
  <c r="L102" i="18"/>
  <c r="J102" i="18" s="1"/>
  <c r="L101" i="18"/>
  <c r="L100" i="18"/>
  <c r="L99" i="18"/>
  <c r="L98" i="18"/>
  <c r="J98" i="18" s="1"/>
  <c r="L97" i="18"/>
  <c r="J97" i="18" s="1"/>
  <c r="L96" i="18"/>
  <c r="J96" i="18" s="1"/>
  <c r="L95" i="18"/>
  <c r="J95" i="18" s="1"/>
  <c r="L94" i="18"/>
  <c r="J94" i="18" s="1"/>
  <c r="L93" i="18"/>
  <c r="L92" i="18"/>
  <c r="L91" i="18"/>
  <c r="L90" i="18"/>
  <c r="J90" i="18" s="1"/>
  <c r="L89" i="18"/>
  <c r="J89" i="18" s="1"/>
  <c r="L88" i="18"/>
  <c r="J88" i="18" s="1"/>
  <c r="L87" i="18"/>
  <c r="J87" i="18" s="1"/>
  <c r="L86" i="18"/>
  <c r="J86" i="18" s="1"/>
  <c r="L85" i="18"/>
  <c r="L84" i="18"/>
  <c r="L83" i="18"/>
  <c r="L82" i="18"/>
  <c r="J82" i="18" s="1"/>
  <c r="L81" i="18"/>
  <c r="J81" i="18" s="1"/>
  <c r="L80" i="18"/>
  <c r="J80" i="18" s="1"/>
  <c r="L79" i="18"/>
  <c r="J79" i="18" s="1"/>
  <c r="L78" i="18"/>
  <c r="J78" i="18" s="1"/>
  <c r="L77" i="18"/>
  <c r="L76" i="18"/>
  <c r="L75" i="18"/>
  <c r="L74" i="18"/>
  <c r="J74" i="18" s="1"/>
  <c r="L73" i="18"/>
  <c r="J73" i="18" s="1"/>
  <c r="L72" i="18"/>
  <c r="J72" i="18" s="1"/>
  <c r="L71" i="18"/>
  <c r="J71" i="18" s="1"/>
  <c r="L70" i="18"/>
  <c r="J70" i="18" s="1"/>
  <c r="L69" i="18"/>
  <c r="L68" i="18"/>
  <c r="L67" i="18"/>
  <c r="L66" i="18"/>
  <c r="J66" i="18" s="1"/>
  <c r="L65" i="18"/>
  <c r="J65" i="18" s="1"/>
  <c r="L64" i="18"/>
  <c r="J64" i="18" s="1"/>
  <c r="L63" i="18"/>
  <c r="J63" i="18" s="1"/>
  <c r="L62" i="18"/>
  <c r="J62" i="18" s="1"/>
  <c r="L61" i="18"/>
  <c r="J61" i="18" s="1"/>
  <c r="L60" i="18"/>
  <c r="J60" i="18" s="1"/>
  <c r="L59" i="18"/>
  <c r="J59" i="18" s="1"/>
  <c r="L58" i="18"/>
  <c r="J58" i="18" s="1"/>
  <c r="L57" i="18"/>
  <c r="J57" i="18" s="1"/>
  <c r="L56" i="18"/>
  <c r="J56" i="18" s="1"/>
  <c r="L55" i="18"/>
  <c r="J55" i="18" s="1"/>
  <c r="L54" i="18"/>
  <c r="J54" i="18" s="1"/>
  <c r="L53" i="18"/>
  <c r="J53" i="18" s="1"/>
  <c r="L52" i="18"/>
  <c r="J52" i="18" s="1"/>
  <c r="L51" i="18"/>
  <c r="J51" i="18" s="1"/>
  <c r="L50" i="18"/>
  <c r="J50" i="18" s="1"/>
  <c r="L49" i="18"/>
  <c r="J49" i="18" s="1"/>
  <c r="L48" i="18"/>
  <c r="J48" i="18" s="1"/>
  <c r="L47" i="18"/>
  <c r="J47" i="18" s="1"/>
  <c r="L46" i="18"/>
  <c r="J46" i="18" s="1"/>
  <c r="L45" i="18"/>
  <c r="J45" i="18" s="1"/>
  <c r="L44" i="18"/>
  <c r="J44" i="18" s="1"/>
  <c r="L43" i="18"/>
  <c r="J43" i="18" s="1"/>
  <c r="L42" i="18"/>
  <c r="J42" i="18" s="1"/>
  <c r="L41" i="18"/>
  <c r="J41" i="18" s="1"/>
  <c r="L40" i="18"/>
  <c r="J40" i="18" s="1"/>
  <c r="L39" i="18"/>
  <c r="J39" i="18" s="1"/>
  <c r="L38" i="18"/>
  <c r="J38" i="18" s="1"/>
  <c r="L37" i="18"/>
  <c r="J37" i="18" s="1"/>
  <c r="L36" i="18"/>
  <c r="J36" i="18" s="1"/>
  <c r="L35" i="18"/>
  <c r="J35" i="18" s="1"/>
  <c r="L34" i="18"/>
  <c r="J34" i="18" s="1"/>
  <c r="L33" i="18"/>
  <c r="J33" i="18" s="1"/>
  <c r="L32" i="18"/>
  <c r="J32" i="18" s="1"/>
  <c r="L31" i="18"/>
  <c r="J31" i="18" s="1"/>
  <c r="L30" i="18"/>
  <c r="J30" i="18" s="1"/>
  <c r="L29" i="18"/>
  <c r="J29" i="18" s="1"/>
  <c r="L28" i="18"/>
  <c r="J28" i="18" s="1"/>
  <c r="L27" i="18"/>
  <c r="J27" i="18" s="1"/>
  <c r="L26" i="18"/>
  <c r="J26" i="18" s="1"/>
  <c r="L25" i="18"/>
  <c r="J25" i="18" s="1"/>
  <c r="L24" i="18"/>
  <c r="J24" i="18" s="1"/>
  <c r="L23" i="18"/>
  <c r="J23" i="18" s="1"/>
  <c r="L22" i="18"/>
  <c r="J22" i="18" s="1"/>
  <c r="L21" i="18"/>
  <c r="J21" i="18" s="1"/>
  <c r="L20" i="18"/>
  <c r="J20" i="18" s="1"/>
  <c r="L19" i="18"/>
  <c r="J19" i="18" s="1"/>
  <c r="L18" i="18"/>
  <c r="J18" i="18" s="1"/>
  <c r="L17" i="18"/>
  <c r="J17" i="18" s="1"/>
  <c r="L16" i="18"/>
  <c r="J16" i="18" s="1"/>
  <c r="L15" i="18"/>
  <c r="J15" i="18" s="1"/>
  <c r="L14" i="18"/>
  <c r="J14" i="18" s="1"/>
  <c r="L13" i="18"/>
  <c r="J13" i="18" s="1"/>
  <c r="L12" i="18"/>
  <c r="J12" i="18" s="1"/>
  <c r="L11" i="18"/>
  <c r="J11" i="18" s="1"/>
  <c r="L10" i="18"/>
  <c r="J10" i="18" s="1"/>
  <c r="L9" i="18"/>
  <c r="J9" i="18" s="1"/>
  <c r="L8" i="18"/>
  <c r="J8" i="18" s="1"/>
  <c r="L7" i="18"/>
  <c r="J7" i="18" s="1"/>
  <c r="L6" i="18"/>
  <c r="J6" i="18" s="1"/>
  <c r="L5" i="18"/>
  <c r="J5" i="18" s="1"/>
  <c r="J4" i="18"/>
  <c r="J249" i="18" l="1"/>
  <c r="J257" i="18"/>
  <c r="J265" i="18"/>
  <c r="J273" i="18"/>
  <c r="J281" i="18"/>
  <c r="J289" i="18"/>
  <c r="J248" i="18"/>
  <c r="J256" i="18"/>
  <c r="J245" i="18"/>
  <c r="J253" i="18"/>
  <c r="J261" i="18"/>
  <c r="J269" i="18"/>
  <c r="J277" i="18"/>
  <c r="J285" i="18"/>
  <c r="J234" i="18"/>
  <c r="J67" i="18"/>
  <c r="J75" i="18"/>
  <c r="J83" i="18"/>
  <c r="J91" i="18"/>
  <c r="J99" i="18"/>
  <c r="J107" i="18"/>
  <c r="J115" i="18"/>
  <c r="J123" i="18"/>
  <c r="J131" i="18"/>
  <c r="J139" i="18"/>
  <c r="J147" i="18"/>
  <c r="J155" i="18"/>
  <c r="J163" i="18"/>
  <c r="J171" i="18"/>
  <c r="J179" i="18"/>
  <c r="J187" i="18"/>
  <c r="J195" i="18"/>
  <c r="J203" i="18"/>
  <c r="J211" i="18"/>
  <c r="J219" i="18"/>
  <c r="J227" i="18"/>
  <c r="J235" i="18"/>
  <c r="J243" i="18"/>
  <c r="J251" i="18"/>
  <c r="J259" i="18"/>
  <c r="J267" i="18"/>
  <c r="J275" i="18"/>
  <c r="J283" i="18"/>
  <c r="J68" i="18"/>
  <c r="J76" i="18"/>
  <c r="J84" i="18"/>
  <c r="J92" i="18"/>
  <c r="J100" i="18"/>
  <c r="J108" i="18"/>
  <c r="J116" i="18"/>
  <c r="J124" i="18"/>
  <c r="J132" i="18"/>
  <c r="J140" i="18"/>
  <c r="J148" i="18"/>
  <c r="J156" i="18"/>
  <c r="J164" i="18"/>
  <c r="J172" i="18"/>
  <c r="J180" i="18"/>
  <c r="J188" i="18"/>
  <c r="J196" i="18"/>
  <c r="J204" i="18"/>
  <c r="J212" i="18"/>
  <c r="J220" i="18"/>
  <c r="J228" i="18"/>
  <c r="J236" i="18"/>
  <c r="J244" i="18"/>
  <c r="J252" i="18"/>
  <c r="J260" i="18"/>
  <c r="J268" i="18"/>
  <c r="J276" i="18"/>
  <c r="J284" i="18"/>
  <c r="J69" i="18"/>
  <c r="J77" i="18"/>
  <c r="J85" i="18"/>
  <c r="J93" i="18"/>
  <c r="J101" i="18"/>
  <c r="J109" i="18"/>
  <c r="J117" i="18"/>
  <c r="J125" i="18"/>
  <c r="J133" i="18"/>
  <c r="J141" i="18"/>
  <c r="J149" i="18"/>
  <c r="J157" i="18"/>
  <c r="J165" i="18"/>
  <c r="J173" i="18"/>
  <c r="J181" i="18"/>
  <c r="J189" i="18"/>
  <c r="J197" i="18"/>
  <c r="J205" i="18"/>
  <c r="J213" i="18"/>
  <c r="J221" i="18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J61" i="17" s="1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51" i="17"/>
  <c r="J5" i="17" l="1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51" i="17"/>
  <c r="L115" i="10" l="1"/>
  <c r="L116" i="10"/>
  <c r="L117" i="10"/>
  <c r="L118" i="10"/>
  <c r="L119" i="10"/>
  <c r="L120" i="10"/>
  <c r="L121" i="10"/>
  <c r="L112" i="10" l="1"/>
  <c r="J121" i="10" s="1"/>
  <c r="L113" i="10"/>
  <c r="L114" i="10"/>
  <c r="L111" i="10" l="1"/>
  <c r="J120" i="10" s="1"/>
  <c r="L101" i="10" l="1"/>
  <c r="J109" i="10" s="1"/>
  <c r="L102" i="10"/>
  <c r="J110" i="10" s="1"/>
  <c r="L103" i="10"/>
  <c r="J111" i="10" s="1"/>
  <c r="L104" i="10"/>
  <c r="J112" i="10" s="1"/>
  <c r="L105" i="10"/>
  <c r="J113" i="10" s="1"/>
  <c r="L106" i="10"/>
  <c r="J114" i="10" s="1"/>
  <c r="L107" i="10"/>
  <c r="J115" i="10" s="1"/>
  <c r="L108" i="10"/>
  <c r="J116" i="10" s="1"/>
  <c r="L109" i="10"/>
  <c r="J118" i="10" s="1"/>
  <c r="L110" i="10"/>
  <c r="J119" i="10" s="1"/>
  <c r="L100" i="10" l="1"/>
  <c r="J108" i="10" s="1"/>
  <c r="L99" i="10"/>
  <c r="J107" i="10" s="1"/>
  <c r="L98" i="10"/>
  <c r="J106" i="10" s="1"/>
  <c r="L97" i="10"/>
  <c r="J105" i="10" s="1"/>
  <c r="L96" i="10"/>
  <c r="J104" i="10" s="1"/>
  <c r="L95" i="10"/>
  <c r="J103" i="10" s="1"/>
  <c r="L94" i="10"/>
  <c r="J102" i="10" s="1"/>
  <c r="L93" i="10"/>
  <c r="J101" i="10" s="1"/>
  <c r="L92" i="10"/>
  <c r="J100" i="10" s="1"/>
  <c r="L91" i="10"/>
  <c r="J99" i="10" s="1"/>
  <c r="L90" i="10"/>
  <c r="J98" i="10" s="1"/>
  <c r="L89" i="10"/>
  <c r="J97" i="10" s="1"/>
  <c r="L88" i="10"/>
  <c r="J96" i="10" s="1"/>
  <c r="L87" i="10"/>
  <c r="J95" i="10" s="1"/>
  <c r="L86" i="10"/>
  <c r="J94" i="10" s="1"/>
  <c r="L85" i="10"/>
  <c r="J93" i="10" s="1"/>
  <c r="L84" i="10"/>
  <c r="J92" i="10" s="1"/>
  <c r="L83" i="10"/>
  <c r="J91" i="10" s="1"/>
  <c r="L82" i="10"/>
  <c r="J90" i="10" s="1"/>
  <c r="L81" i="10"/>
  <c r="J89" i="10" s="1"/>
  <c r="L80" i="10"/>
  <c r="J88" i="10" s="1"/>
  <c r="L79" i="10"/>
  <c r="J87" i="10" s="1"/>
  <c r="L78" i="10"/>
  <c r="J86" i="10" s="1"/>
  <c r="L77" i="10"/>
  <c r="J85" i="10" s="1"/>
  <c r="L76" i="10"/>
  <c r="J84" i="10" s="1"/>
  <c r="L75" i="10"/>
  <c r="J83" i="10" s="1"/>
  <c r="L74" i="10"/>
  <c r="J82" i="10" s="1"/>
  <c r="L73" i="10"/>
  <c r="J81" i="10" s="1"/>
  <c r="L72" i="10"/>
  <c r="J80" i="10" s="1"/>
  <c r="L71" i="10"/>
  <c r="J79" i="10" s="1"/>
  <c r="L70" i="10"/>
  <c r="J78" i="10" s="1"/>
  <c r="L69" i="10"/>
  <c r="J77" i="10" s="1"/>
  <c r="L68" i="10"/>
  <c r="J76" i="10" s="1"/>
  <c r="L67" i="10"/>
  <c r="J75" i="10" s="1"/>
  <c r="L66" i="10"/>
  <c r="J74" i="10" s="1"/>
  <c r="L65" i="10"/>
  <c r="J73" i="10" s="1"/>
  <c r="L64" i="10"/>
  <c r="J72" i="10" s="1"/>
  <c r="L63" i="10"/>
  <c r="J71" i="10" s="1"/>
  <c r="L62" i="10"/>
  <c r="J70" i="10" s="1"/>
  <c r="L61" i="10"/>
  <c r="J69" i="10" s="1"/>
  <c r="L60" i="10"/>
  <c r="J68" i="10" s="1"/>
  <c r="L59" i="10"/>
  <c r="J67" i="10" s="1"/>
  <c r="L58" i="10"/>
  <c r="J66" i="10" s="1"/>
  <c r="L57" i="10"/>
  <c r="J65" i="10" s="1"/>
  <c r="L56" i="10"/>
  <c r="J64" i="10" s="1"/>
  <c r="L55" i="10"/>
  <c r="J63" i="10" s="1"/>
  <c r="L54" i="10"/>
  <c r="J62" i="10" s="1"/>
  <c r="L53" i="10"/>
  <c r="J61" i="10" s="1"/>
  <c r="L52" i="10"/>
  <c r="J60" i="10" s="1"/>
  <c r="L51" i="10"/>
  <c r="J59" i="10" s="1"/>
  <c r="L50" i="10"/>
  <c r="J58" i="10" s="1"/>
  <c r="L49" i="10"/>
  <c r="J57" i="10" s="1"/>
  <c r="L48" i="10"/>
  <c r="J55" i="10" s="1"/>
  <c r="L47" i="10"/>
  <c r="J53" i="10" s="1"/>
  <c r="L46" i="10"/>
  <c r="J52" i="10" s="1"/>
  <c r="L45" i="10"/>
  <c r="J51" i="10" s="1"/>
  <c r="L44" i="10"/>
  <c r="J50" i="10" s="1"/>
  <c r="L43" i="10"/>
  <c r="J49" i="10" s="1"/>
  <c r="L42" i="10"/>
  <c r="J48" i="10" s="1"/>
  <c r="L41" i="10"/>
  <c r="J47" i="10" s="1"/>
  <c r="L40" i="10"/>
  <c r="J46" i="10" s="1"/>
  <c r="L39" i="10"/>
  <c r="J45" i="10" s="1"/>
  <c r="L38" i="10"/>
  <c r="J44" i="10" s="1"/>
  <c r="L37" i="10"/>
  <c r="J43" i="10" s="1"/>
  <c r="L36" i="10"/>
  <c r="J42" i="10" s="1"/>
  <c r="L35" i="10"/>
  <c r="J41" i="10" s="1"/>
  <c r="L34" i="10"/>
  <c r="J40" i="10" s="1"/>
  <c r="L33" i="10"/>
  <c r="J39" i="10" s="1"/>
  <c r="L32" i="10"/>
  <c r="J38" i="10" s="1"/>
  <c r="L31" i="10"/>
  <c r="J36" i="10" s="1"/>
  <c r="L30" i="10"/>
  <c r="J35" i="10" s="1"/>
  <c r="L29" i="10"/>
  <c r="J34" i="10" s="1"/>
  <c r="L28" i="10"/>
  <c r="J33" i="10" s="1"/>
  <c r="L27" i="10"/>
  <c r="J32" i="10" s="1"/>
  <c r="L26" i="10"/>
  <c r="J31" i="10" s="1"/>
  <c r="L25" i="10"/>
  <c r="J30" i="10" s="1"/>
  <c r="L24" i="10"/>
  <c r="J29" i="10" s="1"/>
  <c r="L23" i="10"/>
  <c r="J28" i="10" s="1"/>
  <c r="L22" i="10"/>
  <c r="J27" i="10" s="1"/>
  <c r="L21" i="10"/>
  <c r="J26" i="10" s="1"/>
  <c r="L20" i="10"/>
  <c r="J25" i="10" s="1"/>
  <c r="L19" i="10"/>
  <c r="J24" i="10" s="1"/>
  <c r="L18" i="10"/>
  <c r="J23" i="10" s="1"/>
  <c r="L17" i="10"/>
  <c r="J22" i="10" s="1"/>
  <c r="L16" i="10"/>
  <c r="J21" i="10" s="1"/>
  <c r="L15" i="10"/>
  <c r="J20" i="10" s="1"/>
  <c r="L14" i="10"/>
  <c r="J18" i="10" s="1"/>
  <c r="L13" i="10"/>
  <c r="J17" i="10" s="1"/>
  <c r="L12" i="10"/>
  <c r="J16" i="10" s="1"/>
  <c r="L11" i="10"/>
  <c r="J14" i="10" s="1"/>
  <c r="L10" i="10"/>
  <c r="J11" i="10" s="1"/>
  <c r="L9" i="10"/>
  <c r="J10" i="10" s="1"/>
  <c r="L8" i="10"/>
  <c r="J9" i="10" s="1"/>
  <c r="L7" i="10"/>
  <c r="J8" i="10" s="1"/>
  <c r="L6" i="10"/>
  <c r="J7" i="10" s="1"/>
  <c r="L5" i="10"/>
  <c r="J5" i="10" s="1"/>
  <c r="L4" i="10"/>
  <c r="J4" i="10" s="1"/>
  <c r="L5" i="12" l="1"/>
  <c r="J5" i="12" s="1"/>
  <c r="L6" i="12"/>
  <c r="J6" i="12" s="1"/>
  <c r="L7" i="12"/>
  <c r="J7" i="12" s="1"/>
  <c r="L8" i="12"/>
  <c r="J8" i="12" s="1"/>
  <c r="L9" i="12"/>
  <c r="L10" i="12"/>
  <c r="J10" i="12" s="1"/>
  <c r="L11" i="12"/>
  <c r="L12" i="12"/>
  <c r="J12" i="12" s="1"/>
  <c r="L13" i="12"/>
  <c r="J13" i="12" s="1"/>
  <c r="L14" i="12"/>
  <c r="L15" i="12"/>
  <c r="J15" i="12" s="1"/>
  <c r="L16" i="12"/>
  <c r="J16" i="12" s="1"/>
  <c r="L17" i="12"/>
  <c r="L18" i="12"/>
  <c r="J18" i="12" s="1"/>
  <c r="L19" i="12"/>
  <c r="L20" i="12"/>
  <c r="J21" i="12" s="1"/>
  <c r="L21" i="12"/>
  <c r="J22" i="12" s="1"/>
  <c r="L22" i="12"/>
  <c r="L23" i="12"/>
  <c r="J24" i="12" s="1"/>
  <c r="L24" i="12"/>
  <c r="J25" i="12" s="1"/>
  <c r="L25" i="12"/>
  <c r="J26" i="12" s="1"/>
  <c r="L26" i="12"/>
  <c r="L27" i="12"/>
  <c r="L28" i="12"/>
  <c r="J30" i="12" s="1"/>
  <c r="L29" i="12"/>
  <c r="J31" i="12" s="1"/>
  <c r="L30" i="12"/>
  <c r="L31" i="12"/>
  <c r="J34" i="12" s="1"/>
  <c r="L32" i="12"/>
  <c r="L33" i="12"/>
  <c r="L34" i="12"/>
  <c r="J37" i="12" s="1"/>
  <c r="L35" i="12"/>
  <c r="L36" i="12"/>
  <c r="L37" i="12"/>
  <c r="J40" i="12" s="1"/>
  <c r="L38" i="12"/>
  <c r="L39" i="12"/>
  <c r="J42" i="12" s="1"/>
  <c r="L40" i="12"/>
  <c r="L41" i="12"/>
  <c r="L42" i="12"/>
  <c r="J44" i="12" s="1"/>
  <c r="L43" i="12"/>
  <c r="L44" i="12"/>
  <c r="L45" i="12"/>
  <c r="J47" i="12" s="1"/>
  <c r="L46" i="12"/>
  <c r="L47" i="12"/>
  <c r="J49" i="12" s="1"/>
  <c r="L48" i="12"/>
  <c r="L49" i="12"/>
  <c r="L50" i="12"/>
  <c r="J52" i="12" s="1"/>
  <c r="L51" i="12"/>
  <c r="L52" i="12"/>
  <c r="L53" i="12"/>
  <c r="J56" i="12" s="1"/>
  <c r="L54" i="12"/>
  <c r="L55" i="12"/>
  <c r="L56" i="12"/>
  <c r="K5" i="16"/>
  <c r="I5" i="16" s="1"/>
  <c r="K6" i="16"/>
  <c r="I6" i="16" s="1"/>
  <c r="K7" i="16"/>
  <c r="I7" i="16" s="1"/>
  <c r="K8" i="16"/>
  <c r="I8" i="16" s="1"/>
  <c r="K9" i="16"/>
  <c r="I10" i="16" s="1"/>
  <c r="K10" i="16"/>
  <c r="I11" i="16" s="1"/>
  <c r="K11" i="16"/>
  <c r="I12" i="16" s="1"/>
  <c r="K12" i="16"/>
  <c r="I14" i="16" s="1"/>
  <c r="K13" i="16"/>
  <c r="I15" i="16" s="1"/>
  <c r="K14" i="16"/>
  <c r="I16" i="16" s="1"/>
  <c r="K15" i="16"/>
  <c r="I17" i="16" s="1"/>
  <c r="K16" i="16"/>
  <c r="I18" i="16" s="1"/>
  <c r="K17" i="16"/>
  <c r="I19" i="16" s="1"/>
  <c r="K18" i="16"/>
  <c r="I20" i="16" s="1"/>
  <c r="K19" i="16"/>
  <c r="I21" i="16" s="1"/>
  <c r="K20" i="16"/>
  <c r="I22" i="16" s="1"/>
  <c r="K21" i="16"/>
  <c r="I24" i="16" s="1"/>
  <c r="K22" i="16"/>
  <c r="I25" i="16" s="1"/>
  <c r="K23" i="16"/>
  <c r="I26" i="16" s="1"/>
  <c r="K24" i="16"/>
  <c r="I27" i="16" s="1"/>
  <c r="K25" i="16"/>
  <c r="I28" i="16" s="1"/>
  <c r="K26" i="16"/>
  <c r="I29" i="16" s="1"/>
  <c r="K27" i="16"/>
  <c r="I30" i="16" s="1"/>
  <c r="K28" i="16"/>
  <c r="I31" i="16" s="1"/>
  <c r="K29" i="16"/>
  <c r="I32" i="16" s="1"/>
  <c r="K30" i="16"/>
  <c r="I33" i="16" s="1"/>
  <c r="K31" i="16"/>
  <c r="I34" i="16" s="1"/>
  <c r="K32" i="16"/>
  <c r="I35" i="16" s="1"/>
  <c r="K33" i="16"/>
  <c r="I36" i="16" s="1"/>
  <c r="K34" i="16"/>
  <c r="I37" i="16" s="1"/>
  <c r="K35" i="16"/>
  <c r="I38" i="16" s="1"/>
  <c r="K36" i="16"/>
  <c r="I39" i="16" s="1"/>
  <c r="K37" i="16"/>
  <c r="I40" i="16" s="1"/>
  <c r="K38" i="16"/>
  <c r="I41" i="16" s="1"/>
  <c r="K39" i="16"/>
  <c r="I42" i="16" s="1"/>
  <c r="K40" i="16"/>
  <c r="I43" i="16" s="1"/>
  <c r="K41" i="16"/>
  <c r="I44" i="16" s="1"/>
  <c r="K42" i="16"/>
  <c r="I45" i="16" s="1"/>
  <c r="K43" i="16"/>
  <c r="I46" i="16" s="1"/>
  <c r="K44" i="16"/>
  <c r="I51" i="16" s="1"/>
  <c r="K45" i="16"/>
  <c r="I47" i="16" s="1"/>
  <c r="K46" i="16"/>
  <c r="I48" i="16" s="1"/>
  <c r="K47" i="16"/>
  <c r="I50" i="16" s="1"/>
  <c r="K48" i="16"/>
  <c r="K49" i="16"/>
  <c r="J55" i="12" l="1"/>
  <c r="J46" i="12"/>
  <c r="J39" i="12"/>
  <c r="J54" i="12"/>
  <c r="J53" i="12"/>
  <c r="J45" i="12"/>
  <c r="J38" i="12"/>
  <c r="J29" i="12"/>
  <c r="J20" i="12"/>
  <c r="J19" i="12"/>
  <c r="J11" i="12"/>
  <c r="J17" i="12"/>
  <c r="J9" i="12"/>
  <c r="J36" i="12"/>
  <c r="J50" i="12"/>
  <c r="J43" i="12"/>
  <c r="J35" i="12"/>
  <c r="J28" i="12"/>
  <c r="J27" i="12"/>
  <c r="J51" i="12"/>
  <c r="J48" i="12"/>
  <c r="J41" i="12"/>
  <c r="J33" i="12"/>
  <c r="J32" i="12"/>
  <c r="J23" i="12"/>
  <c r="J14" i="12"/>
  <c r="L4" i="12"/>
  <c r="J4" i="12" s="1"/>
  <c r="K4" i="16"/>
  <c r="I4" i="16" s="1"/>
</calcChain>
</file>

<file path=xl/sharedStrings.xml><?xml version="1.0" encoding="utf-8"?>
<sst xmlns="http://schemas.openxmlformats.org/spreadsheetml/2006/main" count="5035" uniqueCount="3699">
  <si>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</si>
  <si>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</si>
  <si>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</si>
  <si>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</si>
  <si>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</si>
  <si>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</si>
  <si>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</si>
  <si>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</si>
  <si>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</si>
  <si>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</si>
  <si>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</si>
  <si>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</si>
  <si>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</si>
  <si>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</si>
  <si>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</si>
  <si>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</si>
  <si>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</si>
  <si>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</si>
  <si>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</si>
  <si>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</si>
  <si>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</si>
  <si>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</si>
  <si>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</si>
  <si>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</si>
  <si>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</si>
  <si>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</si>
  <si>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</si>
  <si>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</si>
  <si>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</si>
  <si>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</si>
  <si>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</si>
  <si>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</si>
  <si>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</si>
  <si>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併設事業所型</t>
  </si>
  <si>
    <t>単独型</t>
  </si>
  <si>
    <t>空床利用型</t>
  </si>
  <si>
    <t>○</t>
  </si>
  <si>
    <t>06B3000015</t>
  </si>
  <si>
    <t>〇</t>
    <phoneticPr fontId="4"/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</si>
  <si>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</si>
  <si>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</si>
  <si>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</si>
  <si>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</si>
  <si>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</si>
  <si>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</si>
  <si>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</si>
  <si>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</si>
  <si>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</si>
  <si>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</si>
  <si>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</si>
  <si>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</si>
  <si>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</si>
  <si>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</si>
  <si>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</si>
  <si>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</si>
  <si>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</si>
  <si>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</si>
  <si>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</si>
  <si>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</si>
  <si>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</si>
  <si>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</si>
  <si>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</si>
  <si>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</si>
  <si>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</si>
  <si>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</si>
  <si>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</si>
  <si>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</si>
  <si>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</si>
  <si>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</si>
  <si>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</si>
  <si>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</si>
  <si>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</si>
  <si>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</si>
  <si>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</si>
  <si>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</si>
  <si>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</si>
  <si>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</si>
  <si>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</si>
  <si>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</si>
  <si>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</si>
  <si>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</si>
  <si>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</si>
  <si>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</si>
  <si>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</si>
  <si>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</si>
  <si>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</si>
  <si>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</si>
  <si>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</si>
  <si>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</si>
  <si>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</si>
  <si>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</si>
  <si>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</si>
  <si>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</si>
  <si>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</si>
  <si>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</si>
  <si>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</si>
  <si>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</si>
  <si>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</si>
  <si>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</si>
  <si>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</si>
  <si>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</si>
  <si>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</si>
  <si>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</si>
  <si>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</si>
  <si>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</si>
  <si>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</si>
  <si>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</si>
  <si>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</si>
  <si>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</si>
  <si>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</si>
  <si>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</si>
  <si>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</si>
  <si>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</si>
  <si>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</si>
  <si>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</si>
  <si>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</si>
  <si>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</si>
  <si>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</si>
  <si>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</si>
  <si>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</si>
  <si>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</si>
  <si>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</si>
  <si>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</si>
  <si>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</si>
  <si>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</si>
  <si>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</si>
  <si>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</si>
  <si>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</si>
  <si>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</si>
  <si>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</si>
  <si>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</si>
  <si>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</si>
  <si>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</si>
  <si>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</si>
  <si>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</si>
  <si>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</si>
  <si>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</si>
  <si>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</si>
  <si>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</si>
  <si>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</si>
  <si>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</si>
  <si>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</si>
  <si>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</si>
  <si>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</si>
  <si>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</si>
  <si>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</si>
  <si>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</si>
  <si>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</si>
  <si>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</si>
  <si>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</si>
  <si>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</si>
  <si>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</si>
  <si>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</si>
  <si>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</si>
  <si>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</si>
  <si>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</si>
  <si>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</si>
  <si>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</si>
  <si>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</si>
  <si>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</si>
  <si>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</si>
  <si>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</si>
  <si>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</si>
  <si>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</si>
  <si>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</si>
  <si>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</si>
  <si>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</si>
  <si>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</si>
  <si>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</si>
  <si>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</si>
  <si>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</si>
  <si>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</si>
  <si>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</si>
  <si>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</si>
  <si>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</si>
  <si>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</si>
  <si>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</si>
  <si>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</si>
  <si>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</si>
  <si>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</si>
  <si>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</si>
  <si>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</si>
  <si>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</si>
  <si>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</si>
  <si>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</si>
  <si>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</si>
  <si>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</si>
  <si>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</si>
  <si>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</si>
  <si>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</si>
  <si>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</si>
  <si>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</si>
  <si>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</si>
  <si>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</si>
  <si>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</si>
  <si>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</si>
  <si>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</si>
  <si>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</si>
  <si>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</si>
  <si>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</si>
  <si>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</si>
  <si>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</si>
  <si>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</si>
  <si>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</si>
  <si>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</si>
  <si>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</si>
  <si>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</si>
  <si>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</si>
  <si>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</si>
  <si>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</si>
  <si>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</si>
  <si>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</si>
  <si>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</si>
  <si>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</si>
  <si>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</si>
  <si>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</si>
  <si>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</si>
  <si>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</si>
  <si>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</si>
  <si>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</si>
  <si>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</si>
  <si>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</si>
  <si>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</si>
  <si>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</si>
  <si>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</si>
  <si>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</si>
  <si>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</si>
  <si>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</si>
  <si>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</si>
  <si>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</si>
  <si>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</si>
  <si>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</si>
  <si>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</si>
  <si>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</si>
  <si>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</si>
  <si>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</si>
  <si>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</si>
  <si>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</si>
  <si>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</si>
  <si>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</si>
  <si>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</si>
  <si>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</si>
  <si>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</si>
  <si>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</si>
  <si>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</si>
  <si>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</si>
  <si>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</si>
  <si>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</si>
  <si>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</si>
  <si>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</si>
  <si>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</si>
  <si>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</si>
  <si>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</si>
  <si>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</si>
  <si>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</si>
  <si>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</si>
  <si>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</si>
  <si>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</si>
  <si>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</si>
  <si>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</si>
  <si>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</si>
  <si>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</si>
  <si>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</si>
  <si>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</si>
  <si>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</si>
  <si>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</si>
  <si>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</si>
  <si>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</si>
  <si>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</si>
  <si>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</si>
  <si>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</si>
  <si>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</si>
  <si>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</si>
  <si>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</si>
  <si>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</si>
  <si>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</si>
  <si>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</si>
  <si>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</si>
  <si>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</si>
  <si>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</si>
  <si>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</si>
  <si>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</si>
  <si>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</si>
  <si>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</si>
  <si>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</si>
  <si>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</si>
  <si>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</si>
  <si>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</si>
  <si>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花の里指定通所介護事業所</t>
  </si>
  <si>
    <t>社会福祉法人米沢仏教興道会</t>
  </si>
  <si>
    <t>山形県米沢市笹野１７０番地</t>
  </si>
  <si>
    <t>0238-38-5501</t>
  </si>
  <si>
    <t>0238-38-5502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</si>
  <si>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</si>
  <si>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</si>
  <si>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</si>
  <si>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</si>
  <si>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</si>
  <si>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</si>
  <si>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</si>
  <si>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</si>
  <si>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</si>
  <si>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</si>
  <si>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</si>
  <si>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</si>
  <si>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</si>
  <si>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</si>
  <si>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</si>
  <si>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</si>
  <si>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</si>
  <si>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</si>
  <si>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</si>
  <si>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</si>
  <si>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</si>
  <si>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</si>
  <si>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</si>
  <si>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</si>
  <si>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</si>
  <si>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</si>
  <si>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</si>
  <si>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</si>
  <si>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</si>
  <si>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</si>
  <si>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</si>
  <si>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</si>
  <si>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</si>
  <si>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</si>
  <si>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</si>
  <si>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</si>
  <si>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</si>
  <si>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</si>
  <si>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</si>
  <si>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</si>
  <si>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</si>
  <si>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</si>
  <si>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</si>
  <si>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</si>
  <si>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</si>
  <si>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</si>
  <si>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</si>
  <si>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</si>
  <si>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</si>
  <si>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</si>
  <si>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</si>
  <si>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</si>
  <si>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</si>
  <si>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</si>
  <si>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</si>
  <si>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</si>
  <si>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</si>
  <si>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</si>
  <si>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</si>
  <si>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</si>
  <si>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</si>
  <si>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</si>
  <si>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</si>
  <si>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</si>
  <si>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</si>
  <si>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</si>
  <si>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</si>
  <si>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</si>
  <si>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</si>
  <si>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</si>
  <si>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</si>
  <si>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</si>
  <si>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</si>
  <si>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</si>
  <si>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</si>
  <si>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</si>
  <si>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</si>
  <si>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</si>
  <si>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</si>
  <si>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</si>
  <si>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</si>
  <si>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</si>
  <si>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</si>
  <si>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</si>
  <si>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</si>
  <si>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</si>
  <si>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</si>
  <si>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</si>
  <si>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</si>
  <si>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</si>
  <si>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</si>
  <si>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</si>
  <si>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</si>
  <si>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</si>
  <si>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</si>
  <si>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</si>
  <si>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</si>
  <si>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</si>
  <si>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</si>
  <si>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</si>
  <si>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</si>
  <si>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</si>
  <si>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</si>
  <si>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デイサービスひいらぎ</t>
  </si>
  <si>
    <t>社会福祉法人幸春会</t>
  </si>
  <si>
    <t>山形県米沢市徳町210番地１</t>
  </si>
  <si>
    <t>0238-22-7525</t>
  </si>
  <si>
    <t>0238-27-9118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</si>
  <si>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</si>
  <si>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</si>
  <si>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</si>
  <si>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</si>
  <si>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</si>
  <si>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</si>
  <si>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</si>
  <si>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</si>
  <si>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</si>
  <si>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</si>
  <si>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</si>
  <si>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</si>
  <si>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</si>
  <si>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</si>
  <si>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</si>
  <si>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</si>
  <si>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</si>
  <si>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</si>
  <si>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</si>
  <si>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</si>
  <si>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</si>
  <si>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</si>
  <si>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</si>
  <si>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</si>
  <si>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</si>
  <si>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</si>
  <si>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</si>
  <si>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</si>
  <si>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</si>
  <si>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</si>
  <si>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</si>
  <si>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</si>
  <si>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</si>
  <si>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</si>
  <si>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</si>
  <si>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</si>
  <si>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</si>
  <si>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</si>
  <si>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</si>
  <si>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</si>
  <si>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</si>
  <si>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</si>
  <si>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</si>
  <si>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</si>
  <si>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</si>
  <si>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</si>
  <si>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</si>
  <si>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</si>
  <si>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</si>
  <si>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</si>
  <si>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</si>
  <si>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</si>
  <si>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</si>
  <si>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</si>
  <si>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</si>
  <si>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</si>
  <si>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</si>
  <si>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</si>
  <si>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</si>
  <si>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</si>
  <si>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</si>
  <si>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</si>
  <si>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</si>
  <si>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</si>
  <si>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</si>
  <si>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</si>
  <si>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</si>
  <si>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</si>
  <si>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</si>
  <si>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</si>
  <si>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</si>
  <si>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</si>
  <si>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</si>
  <si>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</si>
  <si>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</si>
  <si>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</si>
  <si>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</si>
  <si>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</si>
  <si>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</si>
  <si>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</si>
  <si>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</si>
  <si>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</si>
  <si>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</si>
  <si>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</si>
  <si>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</si>
  <si>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</si>
  <si>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</si>
  <si>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</si>
  <si>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</si>
  <si>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</si>
  <si>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</si>
  <si>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</si>
  <si>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</si>
  <si>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</si>
  <si>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</si>
  <si>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</si>
  <si>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</si>
  <si>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</si>
  <si>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</si>
  <si>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</si>
  <si>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</si>
  <si>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</si>
  <si>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</si>
  <si>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</si>
  <si>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</si>
  <si>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</si>
  <si>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</si>
  <si>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</si>
  <si>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</si>
  <si>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</si>
  <si>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</si>
  <si>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</si>
  <si>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</si>
  <si>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</si>
  <si>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</si>
  <si>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</si>
  <si>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</si>
  <si>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</si>
  <si>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</si>
  <si>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</si>
  <si>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</si>
  <si>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</si>
  <si>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</si>
  <si>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</si>
  <si>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</si>
  <si>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</si>
  <si>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</si>
  <si>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</si>
  <si>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</si>
  <si>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</si>
  <si>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</si>
  <si>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</si>
  <si>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</si>
  <si>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</si>
  <si>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</si>
  <si>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</si>
  <si>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</si>
  <si>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</si>
  <si>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</si>
  <si>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株式会社プランタン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</si>
  <si>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</si>
  <si>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</si>
  <si>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</si>
  <si>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</si>
  <si>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</si>
  <si>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</si>
  <si>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</si>
  <si>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</si>
  <si>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</si>
  <si>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</si>
  <si>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</si>
  <si>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</si>
  <si>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</si>
  <si>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</si>
  <si>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</si>
  <si>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</si>
  <si>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</si>
  <si>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</si>
  <si>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</si>
  <si>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</si>
  <si>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</si>
  <si>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</si>
  <si>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</si>
  <si>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</si>
  <si>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</si>
  <si>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</si>
  <si>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</si>
  <si>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</si>
  <si>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</si>
  <si>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</si>
  <si>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</si>
  <si>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</si>
  <si>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</si>
  <si>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</si>
  <si>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</si>
  <si>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</si>
  <si>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</si>
  <si>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</si>
  <si>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</si>
  <si>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</si>
  <si>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</si>
  <si>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</si>
  <si>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</si>
  <si>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</si>
  <si>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</si>
  <si>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</si>
  <si>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</si>
  <si>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</si>
  <si>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</si>
  <si>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</si>
  <si>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</si>
  <si>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</si>
  <si>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</si>
  <si>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</si>
  <si>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</si>
  <si>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</si>
  <si>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</si>
  <si>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</si>
  <si>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</si>
  <si>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</si>
  <si>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</si>
  <si>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</si>
  <si>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</si>
  <si>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</si>
  <si>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</si>
  <si>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</si>
  <si>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</si>
  <si>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</si>
  <si>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</si>
  <si>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</si>
  <si>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</si>
  <si>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</si>
  <si>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</si>
  <si>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</si>
  <si>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</si>
  <si>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</si>
  <si>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</si>
  <si>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</si>
  <si>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</si>
  <si>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</si>
  <si>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</si>
  <si>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</si>
  <si>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</si>
  <si>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</si>
  <si>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</si>
  <si>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</si>
  <si>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</si>
  <si>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</si>
  <si>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</si>
  <si>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</si>
  <si>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</si>
  <si>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</si>
  <si>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</si>
  <si>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</si>
  <si>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</si>
  <si>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</si>
  <si>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</si>
  <si>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</si>
  <si>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</si>
  <si>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</si>
  <si>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</si>
  <si>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</si>
  <si>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</si>
  <si>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</si>
  <si>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</si>
  <si>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</si>
  <si>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</si>
  <si>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</si>
  <si>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</si>
  <si>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</si>
  <si>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</si>
  <si>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</si>
  <si>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</si>
  <si>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</si>
  <si>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</si>
  <si>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</si>
  <si>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</si>
  <si>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</si>
  <si>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</si>
  <si>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</si>
  <si>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</si>
  <si>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</si>
  <si>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</si>
  <si>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</si>
  <si>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</si>
  <si>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</si>
  <si>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</si>
  <si>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</si>
  <si>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</si>
  <si>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</si>
  <si>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</si>
  <si>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</si>
  <si>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</si>
  <si>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</si>
  <si>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</si>
  <si>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</si>
  <si>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</si>
  <si>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</si>
  <si>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</si>
  <si>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</si>
  <si>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</si>
  <si>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</si>
  <si>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</si>
  <si>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</si>
  <si>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</si>
  <si>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</si>
  <si>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</si>
  <si>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</si>
  <si>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</si>
  <si>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</si>
  <si>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</si>
  <si>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</si>
  <si>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</si>
  <si>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</si>
  <si>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</si>
  <si>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</si>
  <si>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</si>
  <si>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</si>
  <si>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</si>
  <si>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</si>
  <si>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</si>
  <si>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</si>
  <si>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</si>
  <si>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</si>
  <si>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</si>
  <si>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</si>
  <si>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</si>
  <si>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</si>
  <si>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</si>
  <si>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</si>
  <si>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</si>
  <si>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</si>
  <si>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</si>
  <si>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</si>
  <si>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</si>
  <si>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</si>
  <si>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</si>
  <si>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</si>
  <si>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</si>
  <si>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</si>
  <si>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</si>
  <si>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</si>
  <si>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</si>
  <si>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</si>
  <si>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</si>
  <si>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</si>
  <si>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</si>
  <si>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</si>
  <si>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</si>
  <si>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</si>
  <si>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</si>
  <si>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</si>
  <si>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</si>
  <si>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</si>
  <si>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</si>
  <si>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</si>
  <si>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</si>
  <si>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</si>
  <si>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</si>
  <si>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</si>
  <si>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</si>
  <si>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</si>
  <si>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</si>
  <si>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</si>
  <si>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</si>
  <si>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</si>
  <si>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</si>
  <si>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</si>
  <si>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</si>
  <si>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</si>
  <si>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</si>
  <si>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</si>
  <si>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</si>
  <si>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</si>
  <si>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</si>
  <si>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</si>
  <si>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</si>
  <si>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</si>
  <si>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</si>
  <si>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</si>
  <si>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</si>
  <si>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</si>
  <si>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</si>
  <si>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</si>
  <si>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</si>
  <si>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</si>
  <si>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</si>
  <si>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</si>
  <si>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</si>
  <si>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</si>
  <si>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</si>
  <si>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</si>
  <si>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</si>
  <si>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</si>
  <si>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</si>
  <si>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</si>
  <si>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</si>
  <si>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</si>
  <si>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</si>
  <si>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</si>
  <si>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</si>
  <si>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</si>
  <si>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</si>
  <si>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</si>
  <si>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</si>
  <si>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</si>
  <si>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</si>
  <si>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</si>
  <si>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</si>
  <si>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</si>
  <si>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</si>
  <si>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</si>
  <si>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</si>
  <si>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</si>
  <si>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</si>
  <si>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</si>
  <si>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</si>
  <si>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</si>
  <si>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</si>
  <si>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</si>
  <si>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</si>
  <si>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</si>
  <si>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</si>
  <si>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</si>
  <si>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</si>
  <si>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</si>
  <si>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</si>
  <si>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</si>
  <si>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</si>
  <si>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</si>
  <si>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</si>
  <si>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</si>
  <si>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</si>
  <si>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</si>
  <si>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</si>
  <si>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</si>
  <si>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</si>
  <si>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</si>
  <si>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</si>
  <si>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</si>
  <si>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</si>
  <si>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</si>
  <si>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</si>
  <si>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</si>
  <si>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</si>
  <si>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</si>
  <si>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</si>
  <si>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</si>
  <si>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</si>
  <si>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</si>
  <si>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</si>
  <si>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</si>
  <si>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</si>
  <si>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</si>
  <si>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</si>
  <si>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</si>
  <si>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</si>
  <si>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</si>
  <si>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</si>
  <si>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</si>
  <si>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</si>
  <si>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</si>
  <si>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</si>
  <si>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</si>
  <si>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</si>
  <si>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</si>
  <si>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</si>
  <si>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</si>
  <si>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</si>
  <si>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</si>
  <si>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</si>
  <si>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</si>
  <si>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</si>
  <si>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</si>
  <si>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</si>
  <si>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</si>
  <si>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</si>
  <si>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</si>
  <si>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</si>
  <si>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</si>
  <si>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</si>
  <si>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</si>
  <si>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</si>
  <si>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</si>
  <si>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</si>
  <si>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</si>
  <si>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</si>
  <si>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</si>
  <si>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</si>
  <si>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</si>
  <si>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</si>
  <si>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</si>
  <si>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</si>
  <si>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</si>
  <si>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</si>
  <si>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</si>
  <si>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</si>
  <si>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</si>
  <si>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</si>
  <si>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</si>
  <si>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</si>
  <si>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</si>
  <si>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</si>
  <si>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</si>
  <si>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</si>
  <si>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</si>
  <si>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</si>
  <si>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</si>
  <si>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</si>
  <si>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</si>
  <si>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</si>
  <si>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</si>
  <si>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</si>
  <si>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</si>
  <si>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</si>
  <si>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</si>
  <si>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</si>
  <si>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</si>
  <si>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</si>
  <si>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</si>
  <si>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</si>
  <si>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</si>
  <si>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</si>
  <si>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</si>
  <si>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</si>
  <si>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</si>
  <si>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</si>
  <si>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</si>
  <si>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</si>
  <si>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</si>
  <si>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</si>
  <si>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</si>
  <si>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</si>
  <si>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</si>
  <si>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</si>
  <si>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</si>
  <si>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</si>
  <si>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</si>
  <si>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</si>
  <si>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</si>
  <si>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</si>
  <si>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</si>
  <si>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</si>
  <si>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</si>
  <si>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</si>
  <si>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</si>
  <si>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</si>
  <si>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</si>
  <si>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</si>
  <si>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</si>
  <si>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</si>
  <si>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</si>
  <si>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</si>
  <si>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</si>
  <si>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</si>
  <si>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</si>
  <si>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</si>
  <si>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</si>
  <si>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</si>
  <si>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</si>
  <si>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</si>
  <si>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</si>
  <si>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</si>
  <si>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</si>
  <si>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</si>
  <si>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</si>
  <si>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</si>
  <si>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</si>
  <si>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</si>
  <si>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</si>
  <si>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</si>
  <si>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</si>
  <si>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</si>
  <si>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</si>
  <si>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</si>
  <si>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</si>
  <si>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</si>
  <si>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</si>
  <si>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</si>
  <si>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</si>
  <si>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</si>
  <si>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</si>
  <si>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</si>
  <si>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</si>
  <si>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</si>
  <si>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</si>
  <si>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</si>
  <si>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</si>
  <si>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</si>
  <si>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</si>
  <si>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</si>
  <si>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</si>
  <si>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</si>
  <si>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</si>
  <si>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</si>
  <si>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</si>
  <si>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</si>
  <si>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</si>
  <si>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</si>
  <si>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</si>
  <si>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</si>
  <si>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</si>
  <si>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</si>
  <si>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</si>
  <si>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</si>
  <si>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</si>
  <si>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</si>
  <si>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</si>
  <si>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</si>
  <si>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</si>
  <si>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</si>
  <si>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</si>
  <si>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</si>
  <si>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</si>
  <si>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</si>
  <si>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</si>
  <si>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</si>
  <si>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</si>
  <si>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</si>
  <si>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</si>
  <si>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</si>
  <si>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</si>
  <si>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</si>
  <si>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</si>
  <si>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</si>
  <si>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</si>
  <si>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</si>
  <si>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</si>
  <si>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</si>
  <si>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</si>
  <si>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</si>
  <si>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</si>
  <si>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</si>
  <si>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</si>
  <si>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</si>
  <si>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</si>
  <si>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</si>
  <si>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</si>
  <si>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</si>
  <si>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</si>
  <si>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</si>
  <si>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</si>
  <si>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</si>
  <si>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</si>
  <si>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</si>
  <si>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</si>
  <si>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</si>
  <si>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</si>
  <si>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</si>
  <si>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</si>
  <si>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</si>
  <si>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</si>
  <si>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</si>
  <si>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</si>
  <si>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</si>
  <si>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</si>
  <si>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</si>
  <si>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</si>
  <si>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</si>
  <si>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</si>
  <si>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</si>
  <si>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</si>
  <si>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</si>
  <si>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</si>
  <si>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</si>
  <si>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</si>
  <si>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</si>
  <si>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</si>
  <si>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</si>
  <si>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</si>
  <si>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</si>
  <si>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</si>
  <si>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</si>
  <si>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</si>
  <si>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</si>
  <si>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</si>
  <si>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</si>
  <si>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</si>
  <si>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</si>
  <si>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</si>
  <si>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</si>
  <si>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</si>
  <si>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</si>
  <si>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</si>
  <si>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</si>
  <si>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</si>
  <si>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</si>
  <si>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</si>
  <si>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</si>
  <si>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</si>
  <si>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</si>
  <si>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</si>
  <si>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</si>
  <si>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</si>
  <si>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</si>
  <si>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</si>
  <si>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</si>
  <si>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</si>
  <si>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</si>
  <si>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</si>
  <si>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</si>
  <si>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</si>
  <si>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</si>
  <si>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</si>
  <si>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</si>
  <si>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</si>
  <si>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</si>
  <si>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</si>
  <si>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</si>
  <si>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</si>
  <si>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</si>
  <si>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</si>
  <si>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</si>
  <si>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</si>
  <si>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</si>
  <si>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</si>
  <si>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</si>
  <si>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</si>
  <si>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</si>
  <si>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</si>
  <si>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</si>
  <si>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</si>
  <si>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</si>
  <si>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</si>
  <si>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</si>
  <si>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</si>
  <si>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</si>
  <si>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</si>
  <si>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</si>
  <si>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</si>
  <si>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</si>
  <si>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</si>
  <si>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</si>
  <si>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</si>
  <si>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</si>
  <si>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</si>
  <si>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</si>
  <si>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</si>
  <si>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</si>
  <si>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</si>
  <si>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</si>
  <si>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</si>
  <si>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</si>
  <si>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</si>
  <si>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</si>
  <si>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</si>
  <si>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</si>
  <si>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</si>
  <si>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</si>
  <si>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</si>
  <si>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</si>
  <si>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</si>
  <si>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</si>
  <si>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</si>
  <si>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</si>
  <si>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</si>
  <si>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</si>
  <si>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</si>
  <si>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</si>
  <si>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</si>
  <si>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</si>
  <si>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</si>
  <si>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</si>
  <si>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</si>
  <si>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</si>
  <si>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</si>
  <si>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</si>
  <si>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</si>
  <si>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</si>
  <si>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</si>
  <si>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</si>
  <si>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</si>
  <si>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</si>
  <si>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</si>
  <si>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</si>
  <si>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</si>
  <si>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</si>
  <si>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</si>
  <si>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</si>
  <si>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</si>
  <si>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</si>
  <si>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</si>
  <si>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</si>
  <si>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</si>
  <si>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</si>
  <si>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</si>
  <si>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</si>
  <si>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</si>
  <si>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</si>
  <si>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</si>
  <si>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</si>
  <si>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</si>
  <si>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</si>
  <si>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</si>
  <si>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</si>
  <si>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</si>
  <si>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</si>
  <si>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</si>
  <si>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</si>
  <si>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</si>
  <si>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</si>
  <si>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</si>
  <si>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</si>
  <si>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</si>
  <si>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</si>
  <si>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</si>
  <si>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</si>
  <si>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</si>
  <si>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</si>
  <si>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</si>
  <si>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</si>
  <si>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</si>
  <si>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</si>
  <si>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</si>
  <si>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</si>
  <si>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</si>
  <si>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</si>
  <si>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</si>
  <si>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</si>
  <si>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</si>
  <si>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</si>
  <si>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</si>
  <si>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</si>
  <si>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</si>
  <si>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</si>
  <si>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</si>
  <si>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</si>
  <si>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</si>
  <si>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</si>
  <si>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</si>
  <si>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</si>
  <si>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</si>
  <si>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</si>
  <si>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</si>
  <si>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</si>
  <si>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</si>
  <si>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</si>
  <si>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</si>
  <si>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</si>
  <si>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</si>
  <si>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</si>
  <si>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</si>
  <si>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</si>
  <si>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</si>
  <si>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</si>
  <si>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</si>
  <si>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</si>
  <si>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</si>
  <si>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</si>
  <si>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</si>
  <si>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</si>
  <si>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</si>
  <si>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</si>
  <si>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</si>
  <si>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</si>
  <si>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</si>
  <si>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</si>
  <si>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</si>
  <si>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</si>
  <si>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</si>
  <si>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</si>
  <si>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</si>
  <si>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</si>
  <si>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</si>
  <si>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</si>
  <si>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</si>
  <si>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</si>
  <si>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</si>
  <si>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</si>
  <si>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</si>
  <si>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</si>
  <si>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</si>
  <si>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</si>
  <si>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</si>
  <si>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</si>
  <si>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</si>
  <si>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</si>
  <si>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</si>
  <si>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</si>
  <si>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</si>
  <si>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</si>
  <si>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</si>
  <si>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</si>
  <si>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</si>
  <si>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</si>
  <si>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</si>
  <si>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</si>
  <si>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</si>
  <si>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</si>
  <si>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</si>
  <si>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</si>
  <si>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</si>
  <si>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</si>
  <si>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</si>
  <si>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</si>
  <si>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</si>
  <si>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</si>
  <si>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</si>
  <si>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</si>
  <si>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</si>
  <si>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</si>
  <si>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</si>
  <si>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</si>
  <si>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</si>
  <si>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</si>
  <si>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</si>
  <si>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</si>
  <si>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</si>
  <si>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</si>
  <si>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</si>
  <si>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</si>
  <si>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</si>
  <si>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</si>
  <si>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</si>
  <si>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</si>
  <si>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</si>
  <si>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</si>
  <si>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</si>
  <si>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</si>
  <si>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</si>
  <si>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</si>
  <si>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</si>
  <si>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</si>
  <si>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</si>
  <si>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</si>
  <si>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</si>
  <si>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</si>
  <si>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</si>
  <si>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</si>
  <si>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</si>
  <si>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</si>
  <si>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</si>
  <si>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</si>
  <si>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</si>
  <si>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</si>
  <si>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</si>
  <si>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</si>
  <si>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</si>
  <si>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</si>
  <si>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</si>
  <si>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</si>
  <si>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</si>
  <si>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</si>
  <si>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</si>
  <si>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</si>
  <si>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山形県山形市城南町二丁目１０番２号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</si>
  <si>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</si>
  <si>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</si>
  <si>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</si>
  <si>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</si>
  <si>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</si>
  <si>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</si>
  <si>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</si>
  <si>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</si>
  <si>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</si>
  <si>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</si>
  <si>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</si>
  <si>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</si>
  <si>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</si>
  <si>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</si>
  <si>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</si>
  <si>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</si>
  <si>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</si>
  <si>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</si>
  <si>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</si>
  <si>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</si>
  <si>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</si>
  <si>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</si>
  <si>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</si>
  <si>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</si>
  <si>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</si>
  <si>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</si>
  <si>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</si>
  <si>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</si>
  <si>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</si>
  <si>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</si>
  <si>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</si>
  <si>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</si>
  <si>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</si>
  <si>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</si>
  <si>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</si>
  <si>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</si>
  <si>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</si>
  <si>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</si>
  <si>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</si>
  <si>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</si>
  <si>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</si>
  <si>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</si>
  <si>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</si>
  <si>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</si>
  <si>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</si>
  <si>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</si>
  <si>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</si>
  <si>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</si>
  <si>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</si>
  <si>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</si>
  <si>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</si>
  <si>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</si>
  <si>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</si>
  <si>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</si>
  <si>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</si>
  <si>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</si>
  <si>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</si>
  <si>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</si>
  <si>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</si>
  <si>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</si>
  <si>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</si>
  <si>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</si>
  <si>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</si>
  <si>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</si>
  <si>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</si>
  <si>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</si>
  <si>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</si>
  <si>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デイサービスこだま</t>
  </si>
  <si>
    <t>山形県酒田市光ケ丘５丁目１３番３２号</t>
  </si>
  <si>
    <t>0234-35-2955</t>
  </si>
  <si>
    <t>0234-35-2950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</si>
  <si>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</si>
  <si>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</si>
  <si>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</si>
  <si>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</si>
  <si>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</si>
  <si>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</si>
  <si>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</si>
  <si>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</si>
  <si>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</si>
  <si>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</si>
  <si>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</si>
  <si>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</si>
  <si>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</si>
  <si>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</si>
  <si>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</si>
  <si>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</si>
  <si>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</si>
  <si>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</si>
  <si>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</si>
  <si>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</si>
  <si>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</si>
  <si>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</si>
  <si>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</si>
  <si>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</si>
  <si>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</si>
  <si>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</si>
  <si>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</si>
  <si>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</si>
  <si>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</si>
  <si>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</si>
  <si>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</si>
  <si>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</si>
  <si>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</si>
  <si>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</si>
  <si>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</si>
  <si>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</si>
  <si>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</si>
  <si>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</si>
  <si>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</si>
  <si>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</si>
  <si>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</si>
  <si>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</si>
  <si>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</si>
  <si>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</si>
  <si>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</si>
  <si>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</si>
  <si>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</si>
  <si>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</si>
  <si>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</si>
  <si>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</si>
  <si>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</si>
  <si>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</si>
  <si>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</si>
  <si>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</si>
  <si>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</si>
  <si>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</si>
  <si>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</si>
  <si>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</si>
  <si>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</si>
  <si>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</si>
  <si>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</si>
  <si>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</si>
  <si>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</si>
  <si>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</si>
  <si>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</si>
  <si>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</si>
  <si>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</si>
  <si>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</si>
  <si>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</si>
  <si>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</si>
  <si>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</si>
  <si>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</si>
  <si>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</si>
  <si>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</si>
  <si>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</si>
  <si>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</si>
  <si>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</si>
  <si>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</si>
  <si>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</si>
  <si>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</si>
  <si>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</si>
  <si>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</si>
  <si>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</si>
  <si>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</si>
  <si>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</si>
  <si>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</si>
  <si>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</si>
  <si>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</si>
  <si>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</si>
  <si>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</si>
  <si>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</si>
  <si>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</si>
  <si>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</si>
  <si>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</si>
  <si>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</si>
  <si>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</si>
  <si>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</si>
  <si>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</si>
  <si>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</si>
  <si>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</si>
  <si>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</si>
  <si>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</si>
  <si>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</si>
  <si>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</si>
  <si>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</si>
  <si>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</si>
  <si>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</si>
  <si>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</si>
  <si>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</si>
  <si>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</si>
  <si>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</si>
  <si>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</si>
  <si>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</si>
  <si>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</si>
  <si>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</si>
  <si>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</si>
  <si>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</si>
  <si>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</si>
  <si>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</si>
  <si>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</si>
  <si>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</si>
  <si>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</si>
  <si>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</si>
  <si>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</si>
  <si>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</si>
  <si>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</si>
  <si>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</si>
  <si>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</si>
  <si>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</si>
  <si>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</si>
  <si>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</si>
  <si>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</si>
  <si>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</si>
  <si>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</si>
  <si>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</si>
  <si>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</si>
  <si>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</si>
  <si>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</si>
  <si>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</si>
  <si>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</si>
  <si>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</si>
  <si>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</si>
  <si>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</si>
  <si>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</si>
  <si>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</si>
  <si>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</si>
  <si>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</si>
  <si>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</si>
  <si>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</si>
  <si>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</si>
  <si>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</si>
  <si>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</si>
  <si>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</si>
  <si>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</si>
  <si>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</si>
  <si>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</si>
  <si>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</si>
  <si>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</si>
  <si>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</si>
  <si>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</si>
  <si>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</si>
  <si>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</si>
  <si>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</si>
  <si>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</si>
  <si>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</si>
  <si>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</si>
  <si>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</si>
  <si>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ひなたぼっこデイサービスセンター</t>
  </si>
  <si>
    <t>有限会社ひなたぼっこ</t>
  </si>
  <si>
    <t>山形県米沢市舘山一丁目２番６－２号</t>
  </si>
  <si>
    <t>0238-37-0781</t>
  </si>
  <si>
    <t>0238-37-0782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</si>
  <si>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</si>
  <si>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</si>
  <si>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</si>
  <si>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</si>
  <si>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</si>
  <si>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</si>
  <si>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</si>
  <si>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</si>
  <si>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</si>
  <si>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</si>
  <si>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</si>
  <si>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</si>
  <si>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</si>
  <si>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</si>
  <si>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</si>
  <si>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</si>
  <si>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</si>
  <si>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</si>
  <si>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</si>
  <si>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</si>
  <si>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</si>
  <si>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</si>
  <si>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</si>
  <si>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</si>
  <si>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</si>
  <si>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</si>
  <si>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</si>
  <si>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</si>
  <si>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</si>
  <si>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</si>
  <si>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</si>
  <si>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</si>
  <si>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</si>
  <si>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</si>
  <si>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</si>
  <si>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</si>
  <si>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通所介護事業所　ここわ・心笑</t>
  </si>
  <si>
    <t>山形県新庄市金沢2002番地1</t>
  </si>
  <si>
    <t>0233-32-1300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</si>
  <si>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</si>
  <si>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</si>
  <si>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</si>
  <si>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</si>
  <si>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</si>
  <si>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</si>
  <si>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</si>
  <si>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</si>
  <si>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</si>
  <si>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</si>
  <si>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</si>
  <si>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</si>
  <si>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</si>
  <si>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</si>
  <si>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</si>
  <si>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</si>
  <si>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</si>
  <si>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</si>
  <si>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</si>
  <si>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</si>
  <si>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</si>
  <si>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</si>
  <si>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</si>
  <si>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</si>
  <si>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</si>
  <si>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</si>
  <si>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</si>
  <si>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</si>
  <si>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</si>
  <si>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</si>
  <si>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</si>
  <si>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</si>
  <si>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</si>
  <si>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</si>
  <si>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</si>
  <si>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</si>
  <si>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</si>
  <si>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</si>
  <si>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</si>
  <si>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</si>
  <si>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</si>
  <si>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</si>
  <si>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</si>
  <si>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</si>
  <si>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</si>
  <si>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</si>
  <si>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</si>
  <si>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</si>
  <si>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</si>
  <si>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</si>
  <si>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</si>
  <si>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</si>
  <si>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</si>
  <si>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</si>
  <si>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</si>
  <si>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</si>
  <si>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</si>
  <si>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</si>
  <si>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</si>
  <si>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</si>
  <si>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</si>
  <si>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</si>
  <si>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</si>
  <si>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</si>
  <si>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</si>
  <si>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</si>
  <si>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</si>
  <si>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</si>
  <si>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</si>
  <si>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</si>
  <si>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</si>
  <si>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</si>
  <si>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</si>
  <si>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</si>
  <si>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</si>
  <si>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</si>
  <si>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</si>
  <si>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</si>
  <si>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</si>
  <si>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</si>
  <si>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</si>
  <si>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</si>
  <si>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</si>
  <si>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</si>
  <si>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</si>
  <si>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</si>
  <si>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</si>
  <si>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</si>
  <si>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</si>
  <si>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</si>
  <si>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</si>
  <si>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</si>
  <si>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</si>
  <si>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</si>
  <si>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</si>
  <si>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</si>
  <si>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</si>
  <si>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</si>
  <si>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</si>
  <si>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</si>
  <si>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</si>
  <si>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</si>
  <si>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</si>
  <si>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</si>
  <si>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</si>
  <si>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</si>
  <si>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</si>
  <si>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</si>
  <si>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</si>
  <si>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</si>
  <si>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</si>
  <si>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</si>
  <si>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</si>
  <si>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</si>
  <si>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</si>
  <si>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</si>
  <si>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</si>
  <si>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</si>
  <si>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</si>
  <si>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</si>
  <si>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</si>
  <si>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</si>
  <si>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</si>
  <si>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</si>
  <si>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</si>
  <si>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</si>
  <si>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</si>
  <si>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</si>
  <si>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</si>
  <si>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</si>
  <si>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</si>
  <si>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</si>
  <si>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</si>
  <si>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</si>
  <si>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</si>
  <si>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さいとう泌尿器科皮膚科</t>
  </si>
  <si>
    <t>齋藤雅昭</t>
  </si>
  <si>
    <t>山形県山形市あかねケ丘２－１０－５８</t>
  </si>
  <si>
    <t>023-645-7080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</si>
  <si>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</si>
  <si>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</si>
  <si>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</si>
  <si>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</si>
  <si>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</si>
  <si>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</si>
  <si>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</si>
  <si>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</si>
  <si>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</si>
  <si>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</si>
  <si>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</si>
  <si>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</si>
  <si>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</si>
  <si>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</si>
  <si>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</si>
  <si>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</si>
  <si>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</si>
  <si>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</si>
  <si>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</si>
  <si>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</si>
  <si>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</si>
  <si>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</si>
  <si>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</si>
  <si>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</si>
  <si>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高柳整形外科クリニック</t>
  </si>
  <si>
    <t>医療法人社団恵誠会</t>
  </si>
  <si>
    <t>山形県山形市十日町三丁目７番22号</t>
  </si>
  <si>
    <t>023-631-7267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</si>
  <si>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</si>
  <si>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</si>
  <si>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</si>
  <si>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</si>
  <si>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</si>
  <si>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</si>
  <si>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</si>
  <si>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</si>
  <si>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</si>
  <si>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</si>
  <si>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</si>
  <si>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</si>
  <si>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</si>
  <si>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</si>
  <si>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</si>
  <si>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</si>
  <si>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</si>
  <si>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</si>
  <si>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</si>
  <si>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</si>
  <si>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きくち内科医院</t>
  </si>
  <si>
    <t>菊地義文</t>
  </si>
  <si>
    <t>山形県山形市松見町１６－２４</t>
  </si>
  <si>
    <t>023-664-1285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</si>
  <si>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</si>
  <si>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</si>
  <si>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</si>
  <si>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</si>
  <si>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</si>
  <si>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</si>
  <si>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</si>
  <si>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</si>
  <si>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</si>
  <si>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</si>
  <si>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</si>
  <si>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</si>
  <si>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</si>
  <si>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</si>
  <si>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</si>
  <si>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</si>
  <si>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</si>
  <si>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</si>
  <si>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</si>
  <si>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</si>
  <si>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</si>
  <si>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</si>
  <si>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</si>
  <si>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</si>
  <si>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</si>
  <si>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</si>
  <si>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</si>
  <si>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</si>
  <si>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</si>
  <si>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</si>
  <si>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</si>
  <si>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</si>
  <si>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</si>
  <si>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嶋南つちや整形外科</t>
  </si>
  <si>
    <t>土屋　登嗣</t>
  </si>
  <si>
    <t>山形県山形市嶋南三丁目８－１</t>
  </si>
  <si>
    <t>023-664-2101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</si>
  <si>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</si>
  <si>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</si>
  <si>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</si>
  <si>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</si>
  <si>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</si>
  <si>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</si>
  <si>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</si>
  <si>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</si>
  <si>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</si>
  <si>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</si>
  <si>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</si>
  <si>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</si>
  <si>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</si>
  <si>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</si>
  <si>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</si>
  <si>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</si>
  <si>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</si>
  <si>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</si>
  <si>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</si>
  <si>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</si>
  <si>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</si>
  <si>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</si>
  <si>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</si>
  <si>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</si>
  <si>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</si>
  <si>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</si>
  <si>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</si>
  <si>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</si>
  <si>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</si>
  <si>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</si>
  <si>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</si>
  <si>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</si>
  <si>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</si>
  <si>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</si>
  <si>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</si>
  <si>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</si>
  <si>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</si>
  <si>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</si>
  <si>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</si>
  <si>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</si>
  <si>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</si>
  <si>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</si>
  <si>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</si>
  <si>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</si>
  <si>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</si>
  <si>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</si>
  <si>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</si>
  <si>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</si>
  <si>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</si>
  <si>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</si>
  <si>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</si>
  <si>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</si>
  <si>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</si>
  <si>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</si>
  <si>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</si>
  <si>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</si>
  <si>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</si>
  <si>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</si>
  <si>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</si>
  <si>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</si>
  <si>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</si>
  <si>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</si>
  <si>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</si>
  <si>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</si>
  <si>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</si>
  <si>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</si>
  <si>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</si>
  <si>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</si>
  <si>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</si>
  <si>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</si>
  <si>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</si>
  <si>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</si>
  <si>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</si>
  <si>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</si>
  <si>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</si>
  <si>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</si>
  <si>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</si>
  <si>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</si>
  <si>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</si>
  <si>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</si>
  <si>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</si>
  <si>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</si>
  <si>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</si>
  <si>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</si>
  <si>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</si>
  <si>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</si>
  <si>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</si>
  <si>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</si>
  <si>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</si>
  <si>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</si>
  <si>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</si>
  <si>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くぼた診療所</t>
  </si>
  <si>
    <t>山形県米沢市窪田町窪田１３０６－１</t>
  </si>
  <si>
    <t>0238-37-6151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</si>
  <si>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</si>
  <si>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</si>
  <si>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</si>
  <si>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</si>
  <si>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</si>
  <si>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</si>
  <si>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</si>
  <si>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</si>
  <si>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</si>
  <si>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</si>
  <si>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</si>
  <si>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</si>
  <si>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</si>
  <si>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</si>
  <si>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</si>
  <si>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</si>
  <si>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</si>
  <si>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</si>
  <si>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</si>
  <si>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</si>
  <si>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</si>
  <si>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</si>
  <si>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</si>
  <si>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</si>
  <si>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</si>
  <si>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</si>
  <si>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</si>
  <si>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</si>
  <si>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</si>
  <si>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</si>
  <si>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</si>
  <si>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</si>
  <si>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</si>
  <si>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</si>
  <si>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</si>
  <si>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</si>
  <si>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</si>
  <si>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</si>
  <si>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</si>
  <si>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</si>
  <si>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</si>
  <si>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</si>
  <si>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</si>
  <si>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</si>
  <si>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</si>
  <si>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</si>
  <si>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</si>
  <si>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</si>
  <si>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</si>
  <si>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</si>
  <si>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</si>
  <si>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</si>
  <si>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</si>
  <si>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</si>
  <si>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</si>
  <si>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</si>
  <si>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</si>
  <si>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</si>
  <si>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</si>
  <si>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</si>
  <si>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</si>
  <si>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</si>
  <si>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</si>
  <si>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</si>
  <si>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</si>
  <si>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</si>
  <si>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</si>
  <si>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</si>
  <si>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</si>
  <si>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</si>
  <si>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</si>
  <si>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</si>
  <si>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</si>
  <si>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</si>
  <si>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</si>
  <si>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</si>
  <si>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</si>
  <si>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</si>
  <si>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</si>
  <si>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</si>
  <si>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</si>
  <si>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</si>
  <si>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</si>
  <si>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</si>
  <si>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</si>
  <si>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</si>
  <si>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</si>
  <si>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</si>
  <si>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</si>
  <si>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</si>
  <si>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</si>
  <si>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</si>
  <si>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</si>
  <si>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</si>
  <si>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</si>
  <si>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</si>
  <si>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</si>
  <si>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</si>
  <si>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</si>
  <si>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</si>
  <si>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</si>
  <si>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</si>
  <si>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</si>
  <si>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</si>
  <si>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</si>
  <si>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</si>
  <si>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</si>
  <si>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</si>
  <si>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</si>
  <si>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</si>
  <si>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</si>
  <si>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</si>
  <si>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</si>
  <si>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</si>
  <si>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</si>
  <si>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</si>
  <si>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</si>
  <si>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</si>
  <si>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</si>
  <si>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</si>
  <si>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</si>
  <si>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</si>
  <si>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</si>
  <si>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</si>
  <si>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</si>
  <si>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</si>
  <si>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</si>
  <si>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</si>
  <si>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</si>
  <si>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</si>
  <si>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</si>
  <si>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</si>
  <si>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</si>
  <si>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</si>
  <si>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</si>
  <si>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</si>
  <si>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</si>
  <si>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</si>
  <si>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</si>
  <si>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</si>
  <si>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</si>
  <si>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</si>
  <si>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</si>
  <si>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</si>
  <si>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</si>
  <si>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</si>
  <si>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</si>
  <si>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</si>
  <si>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</si>
  <si>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</si>
  <si>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</si>
  <si>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</si>
  <si>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</si>
  <si>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</si>
  <si>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</si>
  <si>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</si>
  <si>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</si>
  <si>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</si>
  <si>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</si>
  <si>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</si>
  <si>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</si>
  <si>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</si>
  <si>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</si>
  <si>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</si>
  <si>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</si>
  <si>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</si>
  <si>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</si>
  <si>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</si>
  <si>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</si>
  <si>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</si>
  <si>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</si>
  <si>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</si>
  <si>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</si>
  <si>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</si>
  <si>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</si>
  <si>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</si>
  <si>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</si>
  <si>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</si>
  <si>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</si>
  <si>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</si>
  <si>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</si>
  <si>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</si>
  <si>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</si>
  <si>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</si>
  <si>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</si>
  <si>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</si>
  <si>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</si>
  <si>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</si>
  <si>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</si>
  <si>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</si>
  <si>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</si>
  <si>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</si>
  <si>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</si>
  <si>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</si>
  <si>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</si>
  <si>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</si>
  <si>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</si>
  <si>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</si>
  <si>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</si>
  <si>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</si>
  <si>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</si>
  <si>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</si>
  <si>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</si>
  <si>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</si>
  <si>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</si>
  <si>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</si>
  <si>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</si>
  <si>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</si>
  <si>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</si>
  <si>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</si>
  <si>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</si>
  <si>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</si>
  <si>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</si>
  <si>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</si>
  <si>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</si>
  <si>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</si>
  <si>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</si>
  <si>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</si>
  <si>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</si>
  <si>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</si>
  <si>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</si>
  <si>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</si>
  <si>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</si>
  <si>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</si>
  <si>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</si>
  <si>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</si>
  <si>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</si>
  <si>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</si>
  <si>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</si>
  <si>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</si>
  <si>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</si>
  <si>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</si>
  <si>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</si>
  <si>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</si>
  <si>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</si>
  <si>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</si>
  <si>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</si>
  <si>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ゆたかメンタルクリニック</t>
  </si>
  <si>
    <t>大石　洋</t>
  </si>
  <si>
    <t>山形県酒田市ゆたか3丁目2番14</t>
  </si>
  <si>
    <t>0234-31-7888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</si>
  <si>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</si>
  <si>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</si>
  <si>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</si>
  <si>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</si>
  <si>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</si>
  <si>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</si>
  <si>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</si>
  <si>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</si>
  <si>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</si>
  <si>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</si>
  <si>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</si>
  <si>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</si>
  <si>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</si>
  <si>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</si>
  <si>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</si>
  <si>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</si>
  <si>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</si>
  <si>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</si>
  <si>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</si>
  <si>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</si>
  <si>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</si>
  <si>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</si>
  <si>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</si>
  <si>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</si>
  <si>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</si>
  <si>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</si>
  <si>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</si>
  <si>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</si>
  <si>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</si>
  <si>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</si>
  <si>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</si>
  <si>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</si>
  <si>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</si>
  <si>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</si>
  <si>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</si>
  <si>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</si>
  <si>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</si>
  <si>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</si>
  <si>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</si>
  <si>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</si>
  <si>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</si>
  <si>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</si>
  <si>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</si>
  <si>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</si>
  <si>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</si>
  <si>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</si>
  <si>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</si>
  <si>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</si>
  <si>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</si>
  <si>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</si>
  <si>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</si>
  <si>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</si>
  <si>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</si>
  <si>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</si>
  <si>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</si>
  <si>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</si>
  <si>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</si>
  <si>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</si>
  <si>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</si>
  <si>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</si>
  <si>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</si>
  <si>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</si>
  <si>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</si>
  <si>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</si>
  <si>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</si>
  <si>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</si>
  <si>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</si>
  <si>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</si>
  <si>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</si>
  <si>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</si>
  <si>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</si>
  <si>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</si>
  <si>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</si>
  <si>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</si>
  <si>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</si>
  <si>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</si>
  <si>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</si>
  <si>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</si>
  <si>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</si>
  <si>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</si>
  <si>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</si>
  <si>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</si>
  <si>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</si>
  <si>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</si>
  <si>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</si>
  <si>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</si>
  <si>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</si>
  <si>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</si>
  <si>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</si>
  <si>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</si>
  <si>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</si>
  <si>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</si>
  <si>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</si>
  <si>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</si>
  <si>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</si>
  <si>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</si>
  <si>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</si>
  <si>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</si>
  <si>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</si>
  <si>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</si>
  <si>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</si>
  <si>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</si>
  <si>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</si>
  <si>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</si>
  <si>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</si>
  <si>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</si>
  <si>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</si>
  <si>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</si>
  <si>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</si>
  <si>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</si>
  <si>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</si>
  <si>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</si>
  <si>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</si>
  <si>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</si>
  <si>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</si>
  <si>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</si>
  <si>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</si>
  <si>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</si>
  <si>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</si>
  <si>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</si>
  <si>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</si>
  <si>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</si>
  <si>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</si>
  <si>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</si>
  <si>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</si>
  <si>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</si>
  <si>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</si>
  <si>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</si>
  <si>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</si>
  <si>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</si>
  <si>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</si>
  <si>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</si>
  <si>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</si>
  <si>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</si>
  <si>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</si>
  <si>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</si>
  <si>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</si>
  <si>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</si>
  <si>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</si>
  <si>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</si>
  <si>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</si>
  <si>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</si>
  <si>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</si>
  <si>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</si>
  <si>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</si>
  <si>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</si>
  <si>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</si>
  <si>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</si>
  <si>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</si>
  <si>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</si>
  <si>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</si>
  <si>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</si>
  <si>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</si>
  <si>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</si>
  <si>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</si>
  <si>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</si>
  <si>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</si>
  <si>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</si>
  <si>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</si>
  <si>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</si>
  <si>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</si>
  <si>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</si>
  <si>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</si>
  <si>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</si>
  <si>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</si>
  <si>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</si>
  <si>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</si>
  <si>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</si>
  <si>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</si>
  <si>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</si>
  <si>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</si>
  <si>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</si>
  <si>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</si>
  <si>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</si>
  <si>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</si>
  <si>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</si>
  <si>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</si>
  <si>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</si>
  <si>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</si>
  <si>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</si>
  <si>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</si>
  <si>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</si>
  <si>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</si>
  <si>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</si>
  <si>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</si>
  <si>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</si>
  <si>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</si>
  <si>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</si>
  <si>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</si>
  <si>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</si>
  <si>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</si>
  <si>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</si>
  <si>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</si>
  <si>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</si>
  <si>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</si>
  <si>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</si>
  <si>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</si>
  <si>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</si>
  <si>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</si>
  <si>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</si>
  <si>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</si>
  <si>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</si>
  <si>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</si>
  <si>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</si>
  <si>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</si>
  <si>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</si>
  <si>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</si>
  <si>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</si>
  <si>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</si>
  <si>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</si>
  <si>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</si>
  <si>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</si>
  <si>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</si>
  <si>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</si>
  <si>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</si>
  <si>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</si>
  <si>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</si>
  <si>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</si>
  <si>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</si>
  <si>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</si>
  <si>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</si>
  <si>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</si>
  <si>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</si>
  <si>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</si>
  <si>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</si>
  <si>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</si>
  <si>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</si>
  <si>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</si>
  <si>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</si>
  <si>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</si>
  <si>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</si>
  <si>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</si>
  <si>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</si>
  <si>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</si>
  <si>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</si>
  <si>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</si>
  <si>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</si>
  <si>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</si>
  <si>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</si>
  <si>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</si>
  <si>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</si>
  <si>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</si>
  <si>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</si>
  <si>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</si>
  <si>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</si>
  <si>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</si>
  <si>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</si>
  <si>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</si>
  <si>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</si>
  <si>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</si>
  <si>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</si>
  <si>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</si>
  <si>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</si>
  <si>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</si>
  <si>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</si>
  <si>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</si>
  <si>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</si>
  <si>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</si>
  <si>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</si>
  <si>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</si>
  <si>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</si>
  <si>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</si>
  <si>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</si>
  <si>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</si>
  <si>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</si>
  <si>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</si>
  <si>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</si>
  <si>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</si>
  <si>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</si>
  <si>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</si>
  <si>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</si>
  <si>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</si>
  <si>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</si>
  <si>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</si>
  <si>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</si>
  <si>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</si>
  <si>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</si>
  <si>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</si>
  <si>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</si>
  <si>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斎藤整形外科医院</t>
  </si>
  <si>
    <t>医療法人社団</t>
  </si>
  <si>
    <t>山形県東田川郡庄内町余目字町１７－１</t>
  </si>
  <si>
    <t>0234-42-3223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</si>
  <si>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</si>
  <si>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</si>
  <si>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</si>
  <si>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</si>
  <si>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</si>
  <si>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</si>
  <si>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</si>
  <si>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</si>
  <si>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</si>
  <si>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</si>
  <si>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</si>
  <si>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</si>
  <si>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</si>
  <si>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</si>
  <si>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</si>
  <si>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</si>
  <si>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</si>
  <si>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</si>
  <si>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</si>
  <si>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</si>
  <si>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</si>
  <si>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</si>
  <si>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</si>
  <si>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</si>
  <si>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</si>
  <si>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</si>
  <si>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</si>
  <si>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</si>
  <si>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</si>
  <si>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</si>
  <si>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</si>
  <si>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</si>
  <si>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</si>
  <si>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</si>
  <si>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</si>
  <si>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</si>
  <si>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</si>
  <si>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</si>
  <si>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</si>
  <si>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</si>
  <si>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</si>
  <si>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</si>
  <si>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</si>
  <si>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</si>
  <si>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</si>
  <si>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</si>
  <si>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</si>
  <si>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</si>
  <si>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</si>
  <si>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</si>
  <si>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</si>
  <si>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</si>
  <si>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</si>
  <si>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</si>
  <si>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</si>
  <si>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</si>
  <si>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</si>
  <si>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</si>
  <si>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</si>
  <si>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</si>
  <si>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</si>
  <si>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</si>
  <si>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</si>
  <si>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</si>
  <si>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</si>
  <si>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</si>
  <si>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</si>
  <si>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</si>
  <si>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</si>
  <si>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</si>
  <si>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</si>
  <si>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</si>
  <si>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</si>
  <si>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</si>
  <si>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</si>
  <si>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</si>
  <si>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</si>
  <si>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</si>
  <si>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</si>
  <si>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</si>
  <si>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</si>
  <si>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</si>
  <si>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</si>
  <si>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</si>
  <si>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</si>
  <si>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</si>
  <si>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</si>
  <si>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</si>
  <si>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</si>
  <si>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</si>
  <si>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</si>
  <si>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</si>
  <si>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</si>
  <si>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</si>
  <si>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</si>
  <si>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</si>
  <si>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</si>
  <si>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</si>
  <si>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</si>
  <si>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</si>
  <si>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</si>
  <si>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</si>
  <si>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</si>
  <si>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</si>
  <si>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</si>
  <si>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</si>
  <si>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</si>
  <si>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</si>
  <si>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</si>
  <si>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</si>
  <si>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</si>
  <si>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</si>
  <si>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</si>
  <si>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</si>
  <si>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</si>
  <si>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</si>
  <si>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</si>
  <si>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</si>
  <si>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</si>
  <si>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</si>
  <si>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</si>
  <si>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</si>
  <si>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</si>
  <si>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</si>
  <si>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</si>
  <si>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</si>
  <si>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</si>
  <si>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</si>
  <si>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</si>
  <si>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</si>
  <si>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</si>
  <si>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</si>
  <si>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</si>
  <si>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</si>
  <si>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</si>
  <si>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</si>
  <si>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</si>
  <si>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</si>
  <si>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</si>
  <si>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</si>
  <si>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</si>
  <si>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</si>
  <si>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</si>
  <si>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</si>
  <si>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</si>
  <si>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</si>
  <si>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小国町介護老人保健施設温身の郷</t>
  </si>
  <si>
    <t>0238-61-1200</t>
  </si>
  <si>
    <t>0238-61-1201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</si>
  <si>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</si>
  <si>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</si>
  <si>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</si>
  <si>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</si>
  <si>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</si>
  <si>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</si>
  <si>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</si>
  <si>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</si>
  <si>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</si>
  <si>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</si>
  <si>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</si>
  <si>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</si>
  <si>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</si>
  <si>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</si>
  <si>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</si>
  <si>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</si>
  <si>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</si>
  <si>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</si>
  <si>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</si>
  <si>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</si>
  <si>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</si>
  <si>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</si>
  <si>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</si>
  <si>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</si>
  <si>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</si>
  <si>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</si>
  <si>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</si>
  <si>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</si>
  <si>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</si>
  <si>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</si>
  <si>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</si>
  <si>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</si>
  <si>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</si>
  <si>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</si>
  <si>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</si>
  <si>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</si>
  <si>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</si>
  <si>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</si>
  <si>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</si>
  <si>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</si>
  <si>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</si>
  <si>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</si>
  <si>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</si>
  <si>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</si>
  <si>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</si>
  <si>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</si>
  <si>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</si>
  <si>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</si>
  <si>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</si>
  <si>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</si>
  <si>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</si>
  <si>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</si>
  <si>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</si>
  <si>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</si>
  <si>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</si>
  <si>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</si>
  <si>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</si>
  <si>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</si>
  <si>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</si>
  <si>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</si>
  <si>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</si>
  <si>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</si>
  <si>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</si>
  <si>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</si>
  <si>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永田歯科医院</t>
  </si>
  <si>
    <t>山形県上山市元城内3-62</t>
  </si>
  <si>
    <t>023-672-0215</t>
  </si>
  <si>
    <t>予防</t>
    <rPh sb="0" eb="2">
      <t>ヨボウ</t>
    </rPh>
    <phoneticPr fontId="4"/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</si>
  <si>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</si>
  <si>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</si>
  <si>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</si>
  <si>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</si>
  <si>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</si>
  <si>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</si>
  <si>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</si>
  <si>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</si>
  <si>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</si>
  <si>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</si>
  <si>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</si>
  <si>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</si>
  <si>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</si>
  <si>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</si>
  <si>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</si>
  <si>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</si>
  <si>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</si>
  <si>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</si>
  <si>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</si>
  <si>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</si>
  <si>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</si>
  <si>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</si>
  <si>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</si>
  <si>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</si>
  <si>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</si>
  <si>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</si>
  <si>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</si>
  <si>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</si>
  <si>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</si>
  <si>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</si>
  <si>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</si>
  <si>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</si>
  <si>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</si>
  <si>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</si>
  <si>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</si>
  <si>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</si>
  <si>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</si>
  <si>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</si>
  <si>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</si>
  <si>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</si>
  <si>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</si>
  <si>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</si>
  <si>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</si>
  <si>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</si>
  <si>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</si>
  <si>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</si>
  <si>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</si>
  <si>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</si>
  <si>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</si>
  <si>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</si>
  <si>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</si>
  <si>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</si>
  <si>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</si>
  <si>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</si>
  <si>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</si>
  <si>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</si>
  <si>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</si>
  <si>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</si>
  <si>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</si>
  <si>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</si>
  <si>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</si>
  <si>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</si>
  <si>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</si>
  <si>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</si>
  <si>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</si>
  <si>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</si>
  <si>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</si>
  <si>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</si>
  <si>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</si>
  <si>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</si>
  <si>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</si>
  <si>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</si>
  <si>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</si>
  <si>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</si>
  <si>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花の里指定短期入所生活介護事業所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</si>
  <si>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</si>
  <si>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</si>
  <si>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</si>
  <si>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</si>
  <si>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</si>
  <si>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</si>
  <si>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</si>
  <si>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</si>
  <si>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</si>
  <si>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</si>
  <si>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</si>
  <si>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</si>
  <si>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</si>
  <si>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</si>
  <si>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</si>
  <si>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</si>
  <si>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</si>
  <si>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</si>
  <si>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</si>
  <si>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</si>
  <si>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</si>
  <si>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</si>
  <si>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</si>
  <si>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</si>
  <si>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</si>
  <si>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</si>
  <si>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</si>
  <si>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</si>
  <si>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</si>
  <si>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</si>
  <si>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</si>
  <si>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</si>
  <si>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</si>
  <si>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</si>
  <si>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</si>
  <si>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</si>
  <si>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</si>
  <si>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</si>
  <si>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</si>
  <si>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</si>
  <si>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</si>
  <si>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</si>
  <si>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</si>
  <si>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</si>
  <si>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</si>
  <si>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</si>
  <si>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</si>
  <si>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</si>
  <si>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</si>
  <si>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</si>
  <si>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</si>
  <si>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</si>
  <si>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</si>
  <si>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</si>
  <si>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</si>
  <si>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</si>
  <si>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</si>
  <si>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</si>
  <si>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</si>
  <si>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</si>
  <si>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</si>
  <si>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</si>
  <si>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</si>
  <si>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</si>
  <si>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</si>
  <si>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</si>
  <si>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</si>
  <si>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</si>
  <si>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</si>
  <si>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</si>
  <si>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</si>
  <si>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</si>
  <si>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</si>
  <si>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</si>
  <si>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</si>
  <si>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</si>
  <si>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</si>
  <si>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</si>
  <si>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</si>
  <si>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</si>
  <si>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</si>
  <si>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</si>
  <si>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</si>
  <si>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</si>
  <si>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</si>
  <si>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</si>
  <si>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</si>
  <si>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</si>
  <si>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</si>
  <si>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</si>
  <si>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</si>
  <si>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</si>
  <si>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</si>
  <si>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</si>
  <si>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</si>
  <si>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</si>
  <si>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</si>
  <si>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</si>
  <si>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</si>
  <si>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</si>
  <si>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</si>
  <si>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</si>
  <si>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</si>
  <si>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</si>
  <si>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</si>
  <si>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</si>
  <si>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</si>
  <si>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</si>
  <si>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</si>
  <si>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</si>
  <si>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</si>
  <si>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</si>
  <si>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</si>
  <si>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</si>
  <si>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</si>
  <si>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</si>
  <si>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</si>
  <si>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</si>
  <si>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</si>
  <si>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</si>
  <si>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</si>
  <si>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</si>
  <si>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</si>
  <si>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</si>
  <si>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</si>
  <si>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</si>
  <si>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</si>
  <si>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</si>
  <si>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</si>
  <si>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</si>
  <si>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</si>
  <si>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</si>
  <si>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</si>
  <si>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</si>
  <si>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</si>
  <si>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</si>
  <si>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</si>
  <si>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</si>
  <si>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</si>
  <si>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</si>
  <si>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</si>
  <si>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</si>
  <si>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</si>
  <si>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</si>
  <si>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</si>
  <si>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</si>
  <si>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ショートステイきらめきの里</t>
  </si>
  <si>
    <t>山形県天童市山口４５４０番地の１</t>
  </si>
  <si>
    <t>023-665-5527</t>
  </si>
  <si>
    <t>023-665-5325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</si>
  <si>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</si>
  <si>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</si>
  <si>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</si>
  <si>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</si>
  <si>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</si>
  <si>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</si>
  <si>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</si>
  <si>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</si>
  <si>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</si>
  <si>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</si>
  <si>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</si>
  <si>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</si>
  <si>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</si>
  <si>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</si>
  <si>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</si>
  <si>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</si>
  <si>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</si>
  <si>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</si>
  <si>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</si>
  <si>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</si>
  <si>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</si>
  <si>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</si>
  <si>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</si>
  <si>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</si>
  <si>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</si>
  <si>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</si>
  <si>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</si>
  <si>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</si>
  <si>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</si>
  <si>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</si>
  <si>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</si>
  <si>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</si>
  <si>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</si>
  <si>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</si>
  <si>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</si>
  <si>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</si>
  <si>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</si>
  <si>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</si>
  <si>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</si>
  <si>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</si>
  <si>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</si>
  <si>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</si>
  <si>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</si>
  <si>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</si>
  <si>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</si>
  <si>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</si>
  <si>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</si>
  <si>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</si>
  <si>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</si>
  <si>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</si>
  <si>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</si>
  <si>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</si>
  <si>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</si>
  <si>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</si>
  <si>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</si>
  <si>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</si>
  <si>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</si>
  <si>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</si>
  <si>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</si>
  <si>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</si>
  <si>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</si>
  <si>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</si>
  <si>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</si>
  <si>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</si>
  <si>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</si>
  <si>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</si>
  <si>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</si>
  <si>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</si>
  <si>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</si>
  <si>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</si>
  <si>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</si>
  <si>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</si>
  <si>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</si>
  <si>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</si>
  <si>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</si>
  <si>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</si>
  <si>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</si>
  <si>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</si>
  <si>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</si>
  <si>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</si>
  <si>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</si>
  <si>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</si>
  <si>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</si>
  <si>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</si>
  <si>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</si>
  <si>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</si>
  <si>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</si>
  <si>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</si>
  <si>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</si>
  <si>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</si>
  <si>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</si>
  <si>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</si>
  <si>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</si>
  <si>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</si>
  <si>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</si>
  <si>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</si>
  <si>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</si>
  <si>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</si>
  <si>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</si>
  <si>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</si>
  <si>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</si>
  <si>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</si>
  <si>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</si>
  <si>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</si>
  <si>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</si>
  <si>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</si>
  <si>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</si>
  <si>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</si>
  <si>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</si>
  <si>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</si>
  <si>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</si>
  <si>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</si>
  <si>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</si>
  <si>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</si>
  <si>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</si>
  <si>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</si>
  <si>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</si>
  <si>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</si>
  <si>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</si>
  <si>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</si>
  <si>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</si>
  <si>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</si>
  <si>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</si>
  <si>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</si>
  <si>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</si>
  <si>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</si>
  <si>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</si>
  <si>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</si>
  <si>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</si>
  <si>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</si>
  <si>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</si>
  <si>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</si>
  <si>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</si>
  <si>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</si>
  <si>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</si>
  <si>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</si>
  <si>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</si>
  <si>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</si>
  <si>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</si>
  <si>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</si>
  <si>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</si>
  <si>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</si>
  <si>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</si>
  <si>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</si>
  <si>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</si>
  <si>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</si>
  <si>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</si>
  <si>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</si>
  <si>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</si>
  <si>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</si>
  <si>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</si>
  <si>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</si>
  <si>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</si>
  <si>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</si>
  <si>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</si>
  <si>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</si>
  <si>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</si>
  <si>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</si>
  <si>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</si>
  <si>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</si>
  <si>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山形県東村山郡山辺町山辺２０４番地</t>
  </si>
  <si>
    <t>023-664-5633</t>
  </si>
  <si>
    <t>023-664-5288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</si>
  <si>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</si>
  <si>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</si>
  <si>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</si>
  <si>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</si>
  <si>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</si>
  <si>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</si>
  <si>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</si>
  <si>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</si>
  <si>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</si>
  <si>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</si>
  <si>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</si>
  <si>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</si>
  <si>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</si>
  <si>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</si>
  <si>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</si>
  <si>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</si>
  <si>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</si>
  <si>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</si>
  <si>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</si>
  <si>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</si>
  <si>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</si>
  <si>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</si>
  <si>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</si>
  <si>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</si>
  <si>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</si>
  <si>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</si>
  <si>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</si>
  <si>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</si>
  <si>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</si>
  <si>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</si>
  <si>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</si>
  <si>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</si>
  <si>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三川病院介護医療院</t>
  </si>
  <si>
    <t>医療法人社団愛陽会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</si>
  <si>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</si>
  <si>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</si>
  <si>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</si>
  <si>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</si>
  <si>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</si>
  <si>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</si>
  <si>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</si>
  <si>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</si>
  <si>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</si>
  <si>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</si>
  <si>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</si>
  <si>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</si>
  <si>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</si>
  <si>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</si>
  <si>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</si>
  <si>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</si>
  <si>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</si>
  <si>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</si>
  <si>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</si>
  <si>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</si>
  <si>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</si>
  <si>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</si>
  <si>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</si>
  <si>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</si>
  <si>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</si>
  <si>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</si>
  <si>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</si>
  <si>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</si>
  <si>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</si>
  <si>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グループホームあらた</t>
  </si>
  <si>
    <t>特定非営利活動法人あらた</t>
  </si>
  <si>
    <t>0234-23-5961</t>
  </si>
  <si>
    <t>グループホームひより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</si>
  <si>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</si>
  <si>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</si>
  <si>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</si>
  <si>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</si>
  <si>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</si>
  <si>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</si>
  <si>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</si>
  <si>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</si>
  <si>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</si>
  <si>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</si>
  <si>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</si>
  <si>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</si>
  <si>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</si>
  <si>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</si>
  <si>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</si>
  <si>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</si>
  <si>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</si>
  <si>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</si>
  <si>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</si>
  <si>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</si>
  <si>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</si>
  <si>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</si>
  <si>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</si>
  <si>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</si>
  <si>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</si>
  <si>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</si>
  <si>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</si>
  <si>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</si>
  <si>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</si>
  <si>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</si>
  <si>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</si>
  <si>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</si>
  <si>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</si>
  <si>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</si>
  <si>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</si>
  <si>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</si>
  <si>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</si>
  <si>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</si>
  <si>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</si>
  <si>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</si>
  <si>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</si>
  <si>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</si>
  <si>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</si>
  <si>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</si>
  <si>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</si>
  <si>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</si>
  <si>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</si>
  <si>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</si>
  <si>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</si>
  <si>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</si>
  <si>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</si>
  <si>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</si>
  <si>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</si>
  <si>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</si>
  <si>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</si>
  <si>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</si>
  <si>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</si>
  <si>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</si>
  <si>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</si>
  <si>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</si>
  <si>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</si>
  <si>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</si>
  <si>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</si>
  <si>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</si>
  <si>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</si>
  <si>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</si>
  <si>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</si>
  <si>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</si>
  <si>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</si>
  <si>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</si>
  <si>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</si>
  <si>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</si>
  <si>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</si>
  <si>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</si>
  <si>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</si>
  <si>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</si>
  <si>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</si>
  <si>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</si>
  <si>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</si>
  <si>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</si>
  <si>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</si>
  <si>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</si>
  <si>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</si>
  <si>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</si>
  <si>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</si>
  <si>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</si>
  <si>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</si>
  <si>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</si>
  <si>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</si>
  <si>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</si>
  <si>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</si>
  <si>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</si>
  <si>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</si>
  <si>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</si>
  <si>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</si>
  <si>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</si>
  <si>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</si>
  <si>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</si>
  <si>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</si>
  <si>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</si>
  <si>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</si>
  <si>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</si>
  <si>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</si>
  <si>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</si>
  <si>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</si>
  <si>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</si>
  <si>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</si>
  <si>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</si>
  <si>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</si>
  <si>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</si>
  <si>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</si>
  <si>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</si>
  <si>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</si>
  <si>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</si>
  <si>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</si>
  <si>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</si>
  <si>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</si>
  <si>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</si>
  <si>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</si>
  <si>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</si>
  <si>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</si>
  <si>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</si>
  <si>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</si>
  <si>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</si>
  <si>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</si>
  <si>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</si>
  <si>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</si>
  <si>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</si>
  <si>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</si>
  <si>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</si>
  <si>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</si>
  <si>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</si>
  <si>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</si>
  <si>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</si>
  <si>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</si>
  <si>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</si>
  <si>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</si>
  <si>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</si>
  <si>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</si>
  <si>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</si>
  <si>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</si>
  <si>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</si>
  <si>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</si>
  <si>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</si>
  <si>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</si>
  <si>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</si>
  <si>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</si>
  <si>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</si>
  <si>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</si>
  <si>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</si>
  <si>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</si>
  <si>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</si>
  <si>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</si>
  <si>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</si>
  <si>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</si>
  <si>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</si>
  <si>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</si>
  <si>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</si>
  <si>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</si>
  <si>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</si>
  <si>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</si>
  <si>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</si>
  <si>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</si>
  <si>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</si>
  <si>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</si>
  <si>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</si>
  <si>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</si>
  <si>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</si>
  <si>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</si>
  <si>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</si>
  <si>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</si>
  <si>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</si>
  <si>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</si>
  <si>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</si>
  <si>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</si>
  <si>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</si>
  <si>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</si>
  <si>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</si>
  <si>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</si>
  <si>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</si>
  <si>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</si>
  <si>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</si>
  <si>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</si>
  <si>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</si>
  <si>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</si>
  <si>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</si>
  <si>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</si>
  <si>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</si>
  <si>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</si>
  <si>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</si>
  <si>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</si>
  <si>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</si>
  <si>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</si>
  <si>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</si>
  <si>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</si>
  <si>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</si>
  <si>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</si>
  <si>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</si>
  <si>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</si>
  <si>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</si>
  <si>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</si>
  <si>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</si>
  <si>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</si>
  <si>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</si>
  <si>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</si>
  <si>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</si>
  <si>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</si>
  <si>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</si>
  <si>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</si>
  <si>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</si>
  <si>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</si>
  <si>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</si>
  <si>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</si>
  <si>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</si>
  <si>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</si>
  <si>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</si>
  <si>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</si>
  <si>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</si>
  <si>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</si>
  <si>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</si>
  <si>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</si>
  <si>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</si>
  <si>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</si>
  <si>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</si>
  <si>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</si>
  <si>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</si>
  <si>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</si>
  <si>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</si>
  <si>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</si>
  <si>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</si>
  <si>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</si>
  <si>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</si>
  <si>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</si>
  <si>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</si>
  <si>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</si>
  <si>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</si>
  <si>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</si>
  <si>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</si>
  <si>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</si>
  <si>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</si>
  <si>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</si>
  <si>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</si>
  <si>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</si>
  <si>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</si>
  <si>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</si>
  <si>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</si>
  <si>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</si>
  <si>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</si>
  <si>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</si>
  <si>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</si>
  <si>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</si>
  <si>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</si>
  <si>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</si>
  <si>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</si>
  <si>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</si>
  <si>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</si>
  <si>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</si>
  <si>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</si>
  <si>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</si>
  <si>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</si>
  <si>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</si>
  <si>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</si>
  <si>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</si>
  <si>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</si>
  <si>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</si>
  <si>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</si>
  <si>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</si>
  <si>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</si>
  <si>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</si>
  <si>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</si>
  <si>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</si>
  <si>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</si>
  <si>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</si>
  <si>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</si>
  <si>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</si>
  <si>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</si>
  <si>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</si>
  <si>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</si>
  <si>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</si>
  <si>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</si>
  <si>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</si>
  <si>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</si>
  <si>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</si>
  <si>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</si>
  <si>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</si>
  <si>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</si>
  <si>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</si>
  <si>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</si>
  <si>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</si>
  <si>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</si>
  <si>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</si>
  <si>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</si>
  <si>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</si>
  <si>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</si>
  <si>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</si>
  <si>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</si>
  <si>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</si>
  <si>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</si>
  <si>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</si>
  <si>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</si>
  <si>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</si>
  <si>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</si>
  <si>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</si>
  <si>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</si>
  <si>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</si>
  <si>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</si>
  <si>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</si>
  <si>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</si>
  <si>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</si>
  <si>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</si>
  <si>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</si>
  <si>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</si>
  <si>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</si>
  <si>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</si>
  <si>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</si>
  <si>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</si>
  <si>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</si>
  <si>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</si>
  <si>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</si>
  <si>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</si>
  <si>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</si>
  <si>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</si>
  <si>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</si>
  <si>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</si>
  <si>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多機能ねずがせき</t>
  </si>
  <si>
    <t>株式会社ケアサービスつきみ</t>
  </si>
  <si>
    <t>山形県鶴岡市鼠ケ関字横路９番３号</t>
  </si>
  <si>
    <t>0235-48-4611</t>
  </si>
  <si>
    <t>0235-64-8547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</si>
  <si>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</si>
  <si>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</si>
  <si>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</si>
  <si>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</si>
  <si>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</si>
  <si>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</si>
  <si>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</si>
  <si>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</si>
  <si>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</si>
  <si>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</si>
  <si>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</si>
  <si>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</si>
  <si>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</si>
  <si>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</si>
  <si>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</si>
  <si>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</si>
  <si>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</si>
  <si>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</si>
  <si>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</si>
  <si>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</si>
  <si>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</si>
  <si>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</si>
  <si>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</si>
  <si>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</si>
  <si>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</si>
  <si>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</si>
  <si>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</si>
  <si>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</si>
  <si>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</si>
  <si>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</si>
  <si>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</si>
  <si>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</si>
  <si>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</si>
  <si>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</si>
  <si>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</si>
  <si>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</si>
  <si>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</si>
  <si>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</si>
  <si>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</si>
  <si>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</si>
  <si>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</si>
  <si>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</si>
  <si>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</si>
  <si>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</si>
  <si>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</si>
  <si>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</si>
  <si>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</si>
  <si>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</si>
  <si>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</si>
  <si>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</si>
  <si>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</si>
  <si>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</si>
  <si>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</si>
  <si>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</si>
  <si>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</si>
  <si>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</si>
  <si>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</si>
  <si>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</si>
  <si>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</si>
  <si>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</si>
  <si>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</si>
  <si>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</si>
  <si>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</si>
  <si>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</si>
  <si>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</si>
  <si>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</si>
  <si>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</si>
  <si>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</si>
  <si>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</si>
  <si>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</si>
  <si>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</si>
  <si>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</si>
  <si>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</si>
  <si>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</si>
  <si>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</si>
  <si>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</si>
  <si>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</si>
  <si>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</si>
  <si>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</si>
  <si>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</si>
  <si>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</si>
  <si>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</si>
  <si>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</si>
  <si>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</si>
  <si>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</si>
  <si>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</si>
  <si>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</si>
  <si>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</si>
  <si>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</si>
  <si>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</si>
  <si>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</si>
  <si>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</si>
  <si>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</si>
  <si>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</si>
  <si>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</si>
  <si>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</si>
  <si>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</si>
  <si>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</si>
  <si>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</si>
  <si>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</si>
  <si>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</si>
  <si>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</si>
  <si>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</si>
  <si>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</si>
  <si>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</si>
  <si>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</si>
  <si>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</si>
  <si>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</si>
  <si>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</si>
  <si>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</si>
  <si>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</si>
  <si>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</si>
  <si>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</si>
  <si>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</si>
  <si>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</si>
  <si>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</si>
  <si>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</si>
  <si>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</si>
  <si>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</si>
  <si>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</si>
  <si>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</si>
  <si>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</si>
  <si>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ケアセンターとこしえあやめ通り</t>
  </si>
  <si>
    <t>山形県長井市緑町１２番５０号</t>
  </si>
  <si>
    <t>0238-88-9800</t>
  </si>
  <si>
    <t>0238-88-1133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</si>
  <si>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</si>
  <si>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</si>
  <si>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</si>
  <si>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</si>
  <si>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</si>
  <si>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</si>
  <si>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</si>
  <si>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</si>
  <si>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</si>
  <si>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</si>
  <si>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</si>
  <si>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</si>
  <si>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</si>
  <si>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</si>
  <si>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</si>
  <si>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</si>
  <si>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</si>
  <si>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</si>
  <si>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</si>
  <si>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</si>
  <si>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</si>
  <si>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</si>
  <si>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</si>
  <si>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</si>
  <si>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</si>
  <si>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</si>
  <si>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</si>
  <si>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</si>
  <si>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</si>
  <si>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</si>
  <si>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</si>
  <si>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</si>
  <si>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</si>
  <si>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</si>
  <si>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</si>
  <si>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</si>
  <si>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</si>
  <si>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</si>
  <si>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</si>
  <si>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</si>
  <si>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</si>
  <si>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</si>
  <si>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</si>
  <si>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</si>
  <si>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</si>
  <si>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</si>
  <si>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</si>
  <si>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</si>
  <si>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</si>
  <si>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</si>
  <si>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</si>
  <si>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</si>
  <si>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</si>
  <si>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</si>
  <si>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</si>
  <si>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</si>
  <si>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</si>
  <si>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</si>
  <si>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</si>
  <si>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</si>
  <si>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</si>
  <si>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</si>
  <si>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</si>
  <si>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</si>
  <si>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</si>
  <si>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</si>
  <si>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</si>
  <si>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</si>
  <si>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</si>
  <si>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</si>
  <si>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</si>
  <si>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</si>
  <si>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</si>
  <si>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</si>
  <si>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</si>
  <si>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</si>
  <si>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</si>
  <si>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</si>
  <si>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</si>
  <si>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</si>
  <si>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</si>
  <si>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</si>
  <si>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</si>
  <si>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</si>
  <si>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</si>
  <si>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</si>
  <si>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</si>
  <si>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</si>
  <si>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</si>
  <si>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</si>
  <si>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</si>
  <si>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</si>
  <si>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</si>
  <si>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</si>
  <si>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</si>
  <si>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</si>
  <si>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</si>
  <si>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</si>
  <si>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</si>
  <si>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</si>
  <si>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</si>
  <si>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</si>
  <si>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</si>
  <si>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</si>
  <si>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</si>
  <si>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</si>
  <si>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</si>
  <si>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</si>
  <si>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</si>
  <si>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</si>
  <si>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</si>
  <si>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</si>
  <si>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</si>
  <si>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</si>
  <si>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</si>
  <si>
    <t>デイサービス「かつろく」</t>
  </si>
  <si>
    <t>023-646-1160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</si>
</sst>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0" fillId="0" borderId="0" xfId="0" applyFill="1" applyBorder="1">
      <alignment vertical="center"/>
    </xf>
    <xf numFmtId="0" fontId="0" fillId="0" borderId="0" xfId="0" applyBorder="1" applyAlignment="1">
      <alignment vertical="center" shrinkToFit="1"/>
    </xf>
    <xf numFmtId="0" fontId="3" fillId="0" borderId="0" xfId="0" applyFon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 shrinkToFit="1"/>
    </xf>
    <xf numFmtId="0" fontId="0" fillId="3" borderId="0" xfId="0" applyFill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0" fillId="4" borderId="0" xfId="0" applyFill="1" applyBorder="1" applyAlignment="1">
      <alignment vertical="center" shrinkToFit="1"/>
    </xf>
    <xf numFmtId="0" fontId="0" fillId="0" borderId="0" xfId="0" applyFill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Fill="1" applyAlignment="1">
      <alignment horizontal="center" vertical="center" shrinkToFit="1"/>
    </xf>
    <xf numFmtId="0" fontId="3" fillId="0" borderId="3" xfId="1" applyFont="1" applyFill="1" applyBorder="1" applyAlignment="1">
      <alignment horizontal="center" vertical="center" shrinkToFit="1"/>
    </xf>
    <xf numFmtId="0" fontId="3" fillId="0" borderId="3" xfId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NumberForma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0" fontId="3" fillId="0" borderId="5" xfId="1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shrinkToFit="1"/>
    </xf>
    <xf numFmtId="0" fontId="0" fillId="0" borderId="0" xfId="0" applyFont="1" applyFill="1" applyBorder="1">
      <alignment vertical="center"/>
    </xf>
    <xf numFmtId="0" fontId="0" fillId="0" borderId="1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0" xfId="0" applyAlignment="1">
      <alignment vertical="center" wrapText="1"/>
    </xf>
    <xf numFmtId="0" fontId="0" fillId="5" borderId="1" xfId="0" applyFont="1" applyFill="1" applyBorder="1" applyAlignment="1">
      <alignment horizontal="center" vertical="center" shrinkToFit="1"/>
    </xf>
    <xf numFmtId="0" fontId="0" fillId="5" borderId="4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shrinkToFit="1"/>
    </xf>
    <xf numFmtId="176" fontId="0" fillId="4" borderId="1" xfId="0" applyNumberFormat="1" applyFill="1" applyBorder="1" applyAlignment="1">
      <alignment vertical="center" shrinkToFit="1"/>
    </xf>
    <xf numFmtId="0" fontId="0" fillId="5" borderId="1" xfId="0" applyFill="1" applyBorder="1" applyAlignment="1">
      <alignment vertical="center" shrinkToFit="1"/>
    </xf>
    <xf numFmtId="176" fontId="0" fillId="5" borderId="1" xfId="0" applyNumberFormat="1" applyFill="1" applyBorder="1" applyAlignment="1">
      <alignment vertical="center" shrinkToFit="1"/>
    </xf>
    <xf numFmtId="0" fontId="0" fillId="5" borderId="1" xfId="0" applyFill="1" applyBorder="1">
      <alignment vertical="center"/>
    </xf>
    <xf numFmtId="0" fontId="0" fillId="5" borderId="1" xfId="0" applyFill="1" applyBorder="1" applyAlignment="1">
      <alignment horizontal="center" vertical="center" shrinkToFit="1"/>
    </xf>
    <xf numFmtId="0" fontId="3" fillId="5" borderId="1" xfId="0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/>
    <cellStyle name="標準_Sheet1" xfId="1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  <pageSetUpPr fitToPage="1"/>
  </sheetPr>
  <dimension ref="A1:J278"/>
  <sheetViews>
    <sheetView tabSelected="1" view="pageBreakPreview" zoomScaleNormal="100" zoomScaleSheetLayoutView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ColWidth="9" defaultRowHeight="13.2" x14ac:dyDescent="0.2"/>
  <cols>
    <col min="1" max="1" width="4.6640625" style="11" customWidth="1"/>
    <col min="2" max="2" width="11.88671875" style="2" customWidth="1"/>
    <col min="3" max="3" width="37.44140625" style="2" customWidth="1"/>
    <col min="4" max="4" width="35.6640625" style="2" customWidth="1"/>
    <col min="5" max="5" width="37.44140625" style="2" customWidth="1"/>
    <col min="6" max="7" width="13.109375" style="2" customWidth="1"/>
    <col min="8" max="8" width="11.88671875" style="10" customWidth="1"/>
    <col min="9" max="9" width="6.109375" style="12" customWidth="1"/>
    <col min="10" max="16384" width="9" style="2"/>
  </cols>
  <sheetData>
    <row r="1" spans="1:9" ht="22.5" customHeight="1" x14ac:dyDescent="0.2">
      <c r="A1" s="51" t="s">
        <v>28</v>
      </c>
      <c r="B1" s="51"/>
      <c r="C1" s="51"/>
      <c r="D1" s="51"/>
      <c r="E1" s="51"/>
      <c r="F1" s="51"/>
      <c r="G1" s="51"/>
      <c r="H1" s="51"/>
      <c r="I1" s="51"/>
    </row>
    <row r="2" spans="1:9" ht="22.5" customHeight="1" x14ac:dyDescent="0.2">
      <c r="A2" s="51"/>
      <c r="B2" s="51"/>
      <c r="C2" s="51"/>
      <c r="D2" s="51"/>
      <c r="E2" s="51"/>
      <c r="F2" s="51"/>
      <c r="G2" s="51"/>
      <c r="H2" s="51"/>
      <c r="I2" s="51"/>
    </row>
    <row r="3" spans="1:9" x14ac:dyDescent="0.2">
      <c r="A3" s="30" t="s">
        <v>13</v>
      </c>
      <c r="B3" s="30" t="s">
        <v>18</v>
      </c>
      <c r="C3" s="30" t="s">
        <v>14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</row>
    <row r="4" spans="1:9" s="13" customFormat="1" x14ac:dyDescent="0.2">
      <c r="A4" s="38">
        <v>1</v>
      </c>
      <c r="B4" s="38">
        <v>650780000</v>
      </c>
      <c r="C4" s="38" t="s">
        <v>39</v>
      </c>
      <c r="D4" s="38" t="s">
        <v>40</v>
      </c>
      <c r="E4" s="38" t="s">
        <v>41</v>
      </c>
      <c r="F4" s="38" t="s">
        <v>42</v>
      </c>
      <c r="G4" s="38" t="s">
        <v>43</v>
      </c>
      <c r="H4" s="39">
        <v>38807</v>
      </c>
      <c r="I4" s="7">
        <v>30</v>
      </c>
    </row>
    <row r="5" spans="1:9" s="13" customFormat="1" x14ac:dyDescent="0.2">
      <c r="A5" s="38">
        <v>2</v>
      </c>
      <c r="B5" s="38">
        <v>670100114</v>
      </c>
      <c r="C5" s="38" t="s">
        <v>44</v>
      </c>
      <c r="D5" s="38" t="s">
        <v>45</v>
      </c>
      <c r="E5" s="38" t="s">
        <v>46</v>
      </c>
      <c r="F5" s="38" t="s">
        <v>47</v>
      </c>
      <c r="G5" s="38" t="s">
        <v>48</v>
      </c>
      <c r="H5" s="39">
        <v>36529</v>
      </c>
      <c r="I5" s="7">
        <v>35</v>
      </c>
    </row>
    <row r="6" spans="1:9" s="13" customFormat="1" x14ac:dyDescent="0.2">
      <c r="A6" s="38">
        <v>3</v>
      </c>
      <c r="B6" s="38">
        <v>670100288</v>
      </c>
      <c r="C6" s="38" t="s">
        <v>49</v>
      </c>
      <c r="D6" s="38" t="s">
        <v>50</v>
      </c>
      <c r="E6" s="38" t="s">
        <v>51</v>
      </c>
      <c r="F6" s="38" t="s">
        <v>52</v>
      </c>
      <c r="G6" s="38" t="s">
        <v>53</v>
      </c>
      <c r="H6" s="39">
        <v>36495</v>
      </c>
      <c r="I6" s="7">
        <v>30</v>
      </c>
    </row>
    <row r="7" spans="1:9" s="13" customFormat="1" x14ac:dyDescent="0.2">
      <c r="A7" s="38">
        <v>4</v>
      </c>
      <c r="B7" s="38">
        <v>670100312</v>
      </c>
      <c r="C7" s="38" t="s">
        <v>54</v>
      </c>
      <c r="D7" s="38" t="s">
        <v>55</v>
      </c>
      <c r="E7" s="38" t="s">
        <v>56</v>
      </c>
      <c r="F7" s="38" t="s">
        <v>57</v>
      </c>
      <c r="G7" s="38" t="s">
        <v>58</v>
      </c>
      <c r="H7" s="39">
        <v>36495</v>
      </c>
      <c r="I7" s="7">
        <v>20</v>
      </c>
    </row>
    <row r="8" spans="1:9" s="13" customFormat="1" x14ac:dyDescent="0.2">
      <c r="A8" s="38">
        <v>5</v>
      </c>
      <c r="B8" s="38">
        <v>670100346</v>
      </c>
      <c r="C8" s="38" t="s">
        <v>59</v>
      </c>
      <c r="D8" s="38" t="s">
        <v>60</v>
      </c>
      <c r="E8" s="38" t="s">
        <v>61</v>
      </c>
      <c r="F8" s="38" t="s">
        <v>62</v>
      </c>
      <c r="G8" s="38" t="s">
        <v>63</v>
      </c>
      <c r="H8" s="39">
        <v>36495</v>
      </c>
      <c r="I8" s="7">
        <v>30</v>
      </c>
    </row>
    <row r="9" spans="1:9" s="13" customFormat="1" x14ac:dyDescent="0.2">
      <c r="A9" s="38">
        <v>6</v>
      </c>
      <c r="B9" s="38">
        <v>670100411</v>
      </c>
      <c r="C9" s="38" t="s">
        <v>64</v>
      </c>
      <c r="D9" s="38" t="s">
        <v>65</v>
      </c>
      <c r="E9" s="38" t="s">
        <v>66</v>
      </c>
      <c r="F9" s="38" t="s">
        <v>67</v>
      </c>
      <c r="G9" s="38" t="s">
        <v>68</v>
      </c>
      <c r="H9" s="39">
        <v>36529</v>
      </c>
      <c r="I9" s="7">
        <v>25</v>
      </c>
    </row>
    <row r="10" spans="1:9" s="13" customFormat="1" x14ac:dyDescent="0.2">
      <c r="A10" s="38">
        <v>7</v>
      </c>
      <c r="B10" s="38">
        <v>670100460</v>
      </c>
      <c r="C10" s="38" t="s">
        <v>69</v>
      </c>
      <c r="D10" s="38" t="s">
        <v>65</v>
      </c>
      <c r="E10" s="38" t="s">
        <v>70</v>
      </c>
      <c r="F10" s="38" t="s">
        <v>71</v>
      </c>
      <c r="G10" s="38" t="s">
        <v>72</v>
      </c>
      <c r="H10" s="39">
        <v>36529</v>
      </c>
      <c r="I10" s="7">
        <v>35</v>
      </c>
    </row>
    <row r="11" spans="1:9" s="13" customFormat="1" x14ac:dyDescent="0.2">
      <c r="A11" s="38">
        <v>8</v>
      </c>
      <c r="B11" s="38">
        <v>670100486</v>
      </c>
      <c r="C11" s="38" t="s">
        <v>73</v>
      </c>
      <c r="D11" s="38" t="s">
        <v>74</v>
      </c>
      <c r="E11" s="38" t="s">
        <v>75</v>
      </c>
      <c r="F11" s="38" t="s">
        <v>76</v>
      </c>
      <c r="G11" s="38" t="s">
        <v>77</v>
      </c>
      <c r="H11" s="39">
        <v>37006</v>
      </c>
      <c r="I11" s="7">
        <v>31</v>
      </c>
    </row>
    <row r="12" spans="1:9" s="13" customFormat="1" x14ac:dyDescent="0.2">
      <c r="A12" s="38">
        <v>9</v>
      </c>
      <c r="B12" s="38">
        <v>670100544</v>
      </c>
      <c r="C12" s="38" t="s">
        <v>78</v>
      </c>
      <c r="D12" s="38" t="s">
        <v>79</v>
      </c>
      <c r="E12" s="38" t="s">
        <v>80</v>
      </c>
      <c r="F12" s="38" t="s">
        <v>81</v>
      </c>
      <c r="G12" s="38" t="s">
        <v>82</v>
      </c>
      <c r="H12" s="39">
        <v>36557</v>
      </c>
      <c r="I12" s="7">
        <v>25</v>
      </c>
    </row>
    <row r="13" spans="1:9" s="13" customFormat="1" x14ac:dyDescent="0.2">
      <c r="A13" s="38">
        <v>10</v>
      </c>
      <c r="B13" s="38">
        <v>670100577</v>
      </c>
      <c r="C13" s="38" t="s">
        <v>83</v>
      </c>
      <c r="D13" s="38" t="s">
        <v>84</v>
      </c>
      <c r="E13" s="38" t="s">
        <v>85</v>
      </c>
      <c r="F13" s="38" t="s">
        <v>86</v>
      </c>
      <c r="G13" s="38" t="s">
        <v>87</v>
      </c>
      <c r="H13" s="39">
        <v>36557</v>
      </c>
      <c r="I13" s="7">
        <v>45</v>
      </c>
    </row>
    <row r="14" spans="1:9" s="13" customFormat="1" x14ac:dyDescent="0.2">
      <c r="A14" s="38">
        <v>11</v>
      </c>
      <c r="B14" s="38">
        <v>670100585</v>
      </c>
      <c r="C14" s="38" t="s">
        <v>88</v>
      </c>
      <c r="D14" s="38" t="s">
        <v>74</v>
      </c>
      <c r="E14" s="38" t="s">
        <v>89</v>
      </c>
      <c r="F14" s="38" t="s">
        <v>90</v>
      </c>
      <c r="G14" s="38" t="s">
        <v>91</v>
      </c>
      <c r="H14" s="39">
        <v>36586</v>
      </c>
      <c r="I14" s="7">
        <v>30</v>
      </c>
    </row>
    <row r="15" spans="1:9" s="13" customFormat="1" x14ac:dyDescent="0.2">
      <c r="A15" s="38">
        <v>12</v>
      </c>
      <c r="B15" s="38">
        <v>670100601</v>
      </c>
      <c r="C15" s="38" t="s">
        <v>92</v>
      </c>
      <c r="D15" s="38" t="s">
        <v>93</v>
      </c>
      <c r="E15" s="38" t="s">
        <v>94</v>
      </c>
      <c r="F15" s="38" t="s">
        <v>95</v>
      </c>
      <c r="G15" s="38" t="s">
        <v>96</v>
      </c>
      <c r="H15" s="39">
        <v>36586</v>
      </c>
      <c r="I15" s="7">
        <v>30</v>
      </c>
    </row>
    <row r="16" spans="1:9" s="13" customFormat="1" x14ac:dyDescent="0.2">
      <c r="A16" s="38">
        <v>13</v>
      </c>
      <c r="B16" s="38">
        <v>670100924</v>
      </c>
      <c r="C16" s="38" t="s">
        <v>97</v>
      </c>
      <c r="D16" s="38" t="s">
        <v>74</v>
      </c>
      <c r="E16" s="38" t="s">
        <v>98</v>
      </c>
      <c r="F16" s="38" t="s">
        <v>99</v>
      </c>
      <c r="G16" s="38" t="s">
        <v>100</v>
      </c>
      <c r="H16" s="39">
        <v>38642</v>
      </c>
      <c r="I16" s="7">
        <v>40</v>
      </c>
    </row>
    <row r="17" spans="1:9" s="13" customFormat="1" x14ac:dyDescent="0.2">
      <c r="A17" s="38">
        <v>14</v>
      </c>
      <c r="B17" s="38">
        <v>670101062</v>
      </c>
      <c r="C17" s="38" t="s">
        <v>101</v>
      </c>
      <c r="D17" s="38" t="s">
        <v>102</v>
      </c>
      <c r="E17" s="38" t="s">
        <v>103</v>
      </c>
      <c r="F17" s="38" t="s">
        <v>104</v>
      </c>
      <c r="G17" s="38" t="s">
        <v>105</v>
      </c>
      <c r="H17" s="39">
        <v>37333</v>
      </c>
      <c r="I17" s="7">
        <v>30</v>
      </c>
    </row>
    <row r="18" spans="1:9" s="13" customFormat="1" x14ac:dyDescent="0.2">
      <c r="A18" s="38">
        <v>15</v>
      </c>
      <c r="B18" s="38">
        <v>670101500</v>
      </c>
      <c r="C18" s="38" t="s">
        <v>106</v>
      </c>
      <c r="D18" s="38" t="s">
        <v>107</v>
      </c>
      <c r="E18" s="38" t="s">
        <v>108</v>
      </c>
      <c r="F18" s="38" t="s">
        <v>109</v>
      </c>
      <c r="G18" s="38" t="s">
        <v>110</v>
      </c>
      <c r="H18" s="39">
        <v>37973</v>
      </c>
      <c r="I18" s="7">
        <v>23</v>
      </c>
    </row>
    <row r="19" spans="1:9" s="13" customFormat="1" x14ac:dyDescent="0.2">
      <c r="A19" s="38">
        <v>16</v>
      </c>
      <c r="B19" s="38">
        <v>670101583</v>
      </c>
      <c r="C19" s="38" t="s">
        <v>111</v>
      </c>
      <c r="D19" s="38" t="s">
        <v>112</v>
      </c>
      <c r="E19" s="38" t="s">
        <v>113</v>
      </c>
      <c r="F19" s="38" t="s">
        <v>114</v>
      </c>
      <c r="G19" s="38" t="s">
        <v>115</v>
      </c>
      <c r="H19" s="39">
        <v>38076</v>
      </c>
      <c r="I19" s="7">
        <v>30</v>
      </c>
    </row>
    <row r="20" spans="1:9" s="13" customFormat="1" x14ac:dyDescent="0.2">
      <c r="A20" s="38">
        <v>17</v>
      </c>
      <c r="B20" s="38">
        <v>670101765</v>
      </c>
      <c r="C20" s="38" t="s">
        <v>116</v>
      </c>
      <c r="D20" s="38" t="s">
        <v>117</v>
      </c>
      <c r="E20" s="38" t="s">
        <v>118</v>
      </c>
      <c r="F20" s="38" t="s">
        <v>119</v>
      </c>
      <c r="G20" s="38" t="s">
        <v>119</v>
      </c>
      <c r="H20" s="39">
        <v>38260</v>
      </c>
      <c r="I20" s="7">
        <v>23</v>
      </c>
    </row>
    <row r="21" spans="1:9" s="13" customFormat="1" x14ac:dyDescent="0.2">
      <c r="A21" s="38">
        <v>18</v>
      </c>
      <c r="B21" s="38">
        <v>670101815</v>
      </c>
      <c r="C21" s="38" t="s">
        <v>120</v>
      </c>
      <c r="D21" s="38" t="s">
        <v>121</v>
      </c>
      <c r="E21" s="38" t="s">
        <v>122</v>
      </c>
      <c r="F21" s="38" t="s">
        <v>123</v>
      </c>
      <c r="G21" s="38" t="s">
        <v>124</v>
      </c>
      <c r="H21" s="39">
        <v>38324</v>
      </c>
      <c r="I21" s="7">
        <v>20</v>
      </c>
    </row>
    <row r="22" spans="1:9" s="13" customFormat="1" x14ac:dyDescent="0.2">
      <c r="A22" s="38">
        <v>19</v>
      </c>
      <c r="B22" s="38">
        <v>670102052</v>
      </c>
      <c r="C22" s="38" t="s">
        <v>125</v>
      </c>
      <c r="D22" s="38" t="s">
        <v>126</v>
      </c>
      <c r="E22" s="38" t="s">
        <v>127</v>
      </c>
      <c r="F22" s="38" t="s">
        <v>128</v>
      </c>
      <c r="G22" s="38" t="s">
        <v>129</v>
      </c>
      <c r="H22" s="39">
        <v>38629</v>
      </c>
      <c r="I22" s="7">
        <v>35</v>
      </c>
    </row>
    <row r="23" spans="1:9" s="13" customFormat="1" x14ac:dyDescent="0.2">
      <c r="A23" s="38">
        <v>20</v>
      </c>
      <c r="B23" s="38">
        <v>670102219</v>
      </c>
      <c r="C23" s="38" t="s">
        <v>130</v>
      </c>
      <c r="D23" s="38" t="s">
        <v>131</v>
      </c>
      <c r="E23" s="38" t="s">
        <v>132</v>
      </c>
      <c r="F23" s="38" t="s">
        <v>133</v>
      </c>
      <c r="G23" s="38" t="s">
        <v>134</v>
      </c>
      <c r="H23" s="39">
        <v>38868</v>
      </c>
      <c r="I23" s="7">
        <v>28</v>
      </c>
    </row>
    <row r="24" spans="1:9" s="13" customFormat="1" x14ac:dyDescent="0.2">
      <c r="A24" s="38">
        <v>21</v>
      </c>
      <c r="B24" s="38">
        <v>670102235</v>
      </c>
      <c r="C24" s="38" t="s">
        <v>135</v>
      </c>
      <c r="D24" s="38" t="s">
        <v>136</v>
      </c>
      <c r="E24" s="38" t="s">
        <v>137</v>
      </c>
      <c r="F24" s="38" t="s">
        <v>138</v>
      </c>
      <c r="G24" s="38" t="s">
        <v>139</v>
      </c>
      <c r="H24" s="39">
        <v>38945</v>
      </c>
      <c r="I24" s="7">
        <v>25</v>
      </c>
    </row>
    <row r="25" spans="1:9" s="13" customFormat="1" x14ac:dyDescent="0.2">
      <c r="A25" s="38">
        <v>22</v>
      </c>
      <c r="B25" s="38">
        <v>670102342</v>
      </c>
      <c r="C25" s="38" t="s">
        <v>140</v>
      </c>
      <c r="D25" s="38" t="s">
        <v>60</v>
      </c>
      <c r="E25" s="38" t="s">
        <v>141</v>
      </c>
      <c r="F25" s="38" t="s">
        <v>142</v>
      </c>
      <c r="G25" s="38" t="s">
        <v>143</v>
      </c>
      <c r="H25" s="39">
        <v>39023</v>
      </c>
      <c r="I25" s="7">
        <v>20</v>
      </c>
    </row>
    <row r="26" spans="1:9" s="13" customFormat="1" x14ac:dyDescent="0.2">
      <c r="A26" s="38">
        <v>23</v>
      </c>
      <c r="B26" s="38">
        <v>670102367</v>
      </c>
      <c r="C26" s="38" t="s">
        <v>144</v>
      </c>
      <c r="D26" s="38" t="s">
        <v>145</v>
      </c>
      <c r="E26" s="38" t="s">
        <v>146</v>
      </c>
      <c r="F26" s="38" t="s">
        <v>147</v>
      </c>
      <c r="G26" s="38" t="s">
        <v>148</v>
      </c>
      <c r="H26" s="39">
        <v>39034</v>
      </c>
      <c r="I26" s="7">
        <v>35</v>
      </c>
    </row>
    <row r="27" spans="1:9" s="13" customFormat="1" x14ac:dyDescent="0.2">
      <c r="A27" s="38">
        <v>24</v>
      </c>
      <c r="B27" s="38">
        <v>670102383</v>
      </c>
      <c r="C27" s="38" t="s">
        <v>149</v>
      </c>
      <c r="D27" s="38" t="s">
        <v>131</v>
      </c>
      <c r="E27" s="38" t="s">
        <v>150</v>
      </c>
      <c r="F27" s="38" t="s">
        <v>151</v>
      </c>
      <c r="G27" s="38" t="s">
        <v>152</v>
      </c>
      <c r="H27" s="39">
        <v>39129</v>
      </c>
      <c r="I27" s="7">
        <v>30</v>
      </c>
    </row>
    <row r="28" spans="1:9" s="13" customFormat="1" x14ac:dyDescent="0.2">
      <c r="A28" s="38">
        <v>25</v>
      </c>
      <c r="B28" s="38">
        <v>670102391</v>
      </c>
      <c r="C28" s="38" t="s">
        <v>153</v>
      </c>
      <c r="D28" s="38" t="s">
        <v>131</v>
      </c>
      <c r="E28" s="38" t="s">
        <v>154</v>
      </c>
      <c r="F28" s="38" t="s">
        <v>155</v>
      </c>
      <c r="G28" s="38" t="s">
        <v>156</v>
      </c>
      <c r="H28" s="39">
        <v>39129</v>
      </c>
      <c r="I28" s="7">
        <v>35</v>
      </c>
    </row>
    <row r="29" spans="1:9" s="13" customFormat="1" x14ac:dyDescent="0.2">
      <c r="A29" s="38">
        <v>26</v>
      </c>
      <c r="B29" s="38">
        <v>670102771</v>
      </c>
      <c r="C29" s="38" t="s">
        <v>157</v>
      </c>
      <c r="D29" s="38" t="s">
        <v>158</v>
      </c>
      <c r="E29" s="38" t="s">
        <v>159</v>
      </c>
      <c r="F29" s="38" t="s">
        <v>160</v>
      </c>
      <c r="G29" s="38" t="s">
        <v>161</v>
      </c>
      <c r="H29" s="39">
        <v>39640</v>
      </c>
      <c r="I29" s="7">
        <v>20</v>
      </c>
    </row>
    <row r="30" spans="1:9" s="13" customFormat="1" x14ac:dyDescent="0.2">
      <c r="A30" s="38">
        <v>27</v>
      </c>
      <c r="B30" s="38">
        <v>670102789</v>
      </c>
      <c r="C30" s="38" t="s">
        <v>162</v>
      </c>
      <c r="D30" s="38" t="s">
        <v>163</v>
      </c>
      <c r="E30" s="38" t="s">
        <v>164</v>
      </c>
      <c r="F30" s="38" t="s">
        <v>165</v>
      </c>
      <c r="G30" s="38" t="s">
        <v>166</v>
      </c>
      <c r="H30" s="39">
        <v>39652</v>
      </c>
      <c r="I30" s="7">
        <v>23</v>
      </c>
    </row>
    <row r="31" spans="1:9" s="13" customFormat="1" x14ac:dyDescent="0.2">
      <c r="A31" s="38">
        <v>28</v>
      </c>
      <c r="B31" s="38">
        <v>670102813</v>
      </c>
      <c r="C31" s="38" t="s">
        <v>167</v>
      </c>
      <c r="D31" s="38" t="s">
        <v>131</v>
      </c>
      <c r="E31" s="38" t="s">
        <v>168</v>
      </c>
      <c r="F31" s="38" t="s">
        <v>169</v>
      </c>
      <c r="G31" s="38" t="s">
        <v>170</v>
      </c>
      <c r="H31" s="39">
        <v>39724</v>
      </c>
      <c r="I31" s="7">
        <v>30</v>
      </c>
    </row>
    <row r="32" spans="1:9" s="13" customFormat="1" x14ac:dyDescent="0.2">
      <c r="A32" s="38">
        <v>29</v>
      </c>
      <c r="B32" s="38">
        <v>670102888</v>
      </c>
      <c r="C32" s="38" t="s">
        <v>171</v>
      </c>
      <c r="D32" s="38" t="s">
        <v>172</v>
      </c>
      <c r="E32" s="38" t="s">
        <v>173</v>
      </c>
      <c r="F32" s="38" t="s">
        <v>174</v>
      </c>
      <c r="G32" s="38" t="s">
        <v>175</v>
      </c>
      <c r="H32" s="39">
        <v>39926</v>
      </c>
      <c r="I32" s="7">
        <v>34</v>
      </c>
    </row>
    <row r="33" spans="1:9" s="13" customFormat="1" x14ac:dyDescent="0.2">
      <c r="A33" s="38">
        <v>30</v>
      </c>
      <c r="B33" s="38">
        <v>670102987</v>
      </c>
      <c r="C33" s="38" t="s">
        <v>176</v>
      </c>
      <c r="D33" s="38" t="s">
        <v>126</v>
      </c>
      <c r="E33" s="38" t="s">
        <v>177</v>
      </c>
      <c r="F33" s="38" t="s">
        <v>178</v>
      </c>
      <c r="G33" s="38" t="s">
        <v>179</v>
      </c>
      <c r="H33" s="39">
        <v>40126</v>
      </c>
      <c r="I33" s="7">
        <v>33</v>
      </c>
    </row>
    <row r="34" spans="1:9" s="13" customFormat="1" x14ac:dyDescent="0.2">
      <c r="A34" s="38">
        <v>31</v>
      </c>
      <c r="B34" s="38">
        <v>670103001</v>
      </c>
      <c r="C34" s="38" t="s">
        <v>180</v>
      </c>
      <c r="D34" s="38" t="s">
        <v>181</v>
      </c>
      <c r="E34" s="38" t="s">
        <v>182</v>
      </c>
      <c r="F34" s="38" t="s">
        <v>183</v>
      </c>
      <c r="G34" s="38" t="s">
        <v>184</v>
      </c>
      <c r="H34" s="39">
        <v>40144</v>
      </c>
      <c r="I34" s="7">
        <v>25</v>
      </c>
    </row>
    <row r="35" spans="1:9" s="13" customFormat="1" x14ac:dyDescent="0.2">
      <c r="A35" s="38">
        <v>32</v>
      </c>
      <c r="B35" s="38">
        <v>670103084</v>
      </c>
      <c r="C35" s="38" t="s">
        <v>185</v>
      </c>
      <c r="D35" s="38" t="s">
        <v>172</v>
      </c>
      <c r="E35" s="38" t="s">
        <v>186</v>
      </c>
      <c r="F35" s="38" t="s">
        <v>187</v>
      </c>
      <c r="G35" s="38" t="s">
        <v>188</v>
      </c>
      <c r="H35" s="39">
        <v>40296</v>
      </c>
      <c r="I35" s="7">
        <v>34</v>
      </c>
    </row>
    <row r="36" spans="1:9" s="13" customFormat="1" x14ac:dyDescent="0.2">
      <c r="A36" s="38">
        <v>33</v>
      </c>
      <c r="B36" s="38">
        <v>670103100</v>
      </c>
      <c r="C36" s="38" t="s">
        <v>189</v>
      </c>
      <c r="D36" s="38" t="s">
        <v>190</v>
      </c>
      <c r="E36" s="38" t="s">
        <v>191</v>
      </c>
      <c r="F36" s="38" t="s">
        <v>192</v>
      </c>
      <c r="G36" s="38" t="s">
        <v>193</v>
      </c>
      <c r="H36" s="39">
        <v>40318</v>
      </c>
      <c r="I36" s="7">
        <v>30</v>
      </c>
    </row>
    <row r="37" spans="1:9" s="13" customFormat="1" x14ac:dyDescent="0.2">
      <c r="A37" s="38">
        <v>34</v>
      </c>
      <c r="B37" s="38">
        <v>670103159</v>
      </c>
      <c r="C37" s="38" t="s">
        <v>194</v>
      </c>
      <c r="D37" s="38" t="s">
        <v>195</v>
      </c>
      <c r="E37" s="38" t="s">
        <v>196</v>
      </c>
      <c r="F37" s="38" t="s">
        <v>197</v>
      </c>
      <c r="G37" s="38" t="s">
        <v>198</v>
      </c>
      <c r="H37" s="39">
        <v>40459</v>
      </c>
      <c r="I37" s="7">
        <v>28</v>
      </c>
    </row>
    <row r="38" spans="1:9" s="13" customFormat="1" x14ac:dyDescent="0.2">
      <c r="A38" s="38">
        <v>35</v>
      </c>
      <c r="B38" s="38">
        <v>670103555</v>
      </c>
      <c r="C38" s="38" t="s">
        <v>199</v>
      </c>
      <c r="D38" s="38" t="s">
        <v>200</v>
      </c>
      <c r="E38" s="38" t="s">
        <v>201</v>
      </c>
      <c r="F38" s="38" t="s">
        <v>202</v>
      </c>
      <c r="G38" s="38" t="s">
        <v>203</v>
      </c>
      <c r="H38" s="39">
        <v>40998</v>
      </c>
      <c r="I38" s="7">
        <v>65</v>
      </c>
    </row>
    <row r="39" spans="1:9" s="13" customFormat="1" x14ac:dyDescent="0.2">
      <c r="A39" s="38">
        <v>36</v>
      </c>
      <c r="B39" s="38">
        <v>670103738</v>
      </c>
      <c r="C39" s="38" t="s">
        <v>204</v>
      </c>
      <c r="D39" s="38" t="s">
        <v>205</v>
      </c>
      <c r="E39" s="38" t="s">
        <v>206</v>
      </c>
      <c r="F39" s="38" t="s">
        <v>207</v>
      </c>
      <c r="G39" s="38" t="s">
        <v>208</v>
      </c>
      <c r="H39" s="39">
        <v>41544</v>
      </c>
      <c r="I39" s="7">
        <v>20</v>
      </c>
    </row>
    <row r="40" spans="1:9" s="13" customFormat="1" x14ac:dyDescent="0.2">
      <c r="A40" s="38">
        <v>37</v>
      </c>
      <c r="B40" s="38">
        <v>670103753</v>
      </c>
      <c r="C40" s="38" t="s">
        <v>209</v>
      </c>
      <c r="D40" s="38" t="s">
        <v>210</v>
      </c>
      <c r="E40" s="38" t="s">
        <v>211</v>
      </c>
      <c r="F40" s="38" t="s">
        <v>212</v>
      </c>
      <c r="G40" s="38"/>
      <c r="H40" s="39">
        <v>41577</v>
      </c>
      <c r="I40" s="7">
        <v>50</v>
      </c>
    </row>
    <row r="41" spans="1:9" s="13" customFormat="1" x14ac:dyDescent="0.2">
      <c r="A41" s="38">
        <v>38</v>
      </c>
      <c r="B41" s="38">
        <v>670103860</v>
      </c>
      <c r="C41" s="38" t="s">
        <v>213</v>
      </c>
      <c r="D41" s="38" t="s">
        <v>190</v>
      </c>
      <c r="E41" s="38" t="s">
        <v>214</v>
      </c>
      <c r="F41" s="38" t="s">
        <v>215</v>
      </c>
      <c r="G41" s="38" t="s">
        <v>216</v>
      </c>
      <c r="H41" s="39">
        <v>41820</v>
      </c>
      <c r="I41" s="7">
        <v>25</v>
      </c>
    </row>
    <row r="42" spans="1:9" s="13" customFormat="1" x14ac:dyDescent="0.2">
      <c r="A42" s="38">
        <v>39</v>
      </c>
      <c r="B42" s="38">
        <v>670103951</v>
      </c>
      <c r="C42" s="38" t="s">
        <v>217</v>
      </c>
      <c r="D42" s="38" t="s">
        <v>218</v>
      </c>
      <c r="E42" s="38" t="s">
        <v>219</v>
      </c>
      <c r="F42" s="38" t="s">
        <v>220</v>
      </c>
      <c r="G42" s="38" t="s">
        <v>221</v>
      </c>
      <c r="H42" s="39">
        <v>42138</v>
      </c>
      <c r="I42" s="7">
        <v>34</v>
      </c>
    </row>
    <row r="43" spans="1:9" s="13" customFormat="1" x14ac:dyDescent="0.2">
      <c r="A43" s="38">
        <v>40</v>
      </c>
      <c r="B43" s="38">
        <v>670103985</v>
      </c>
      <c r="C43" s="38" t="s">
        <v>222</v>
      </c>
      <c r="D43" s="38" t="s">
        <v>205</v>
      </c>
      <c r="E43" s="38" t="s">
        <v>223</v>
      </c>
      <c r="F43" s="38" t="s">
        <v>224</v>
      </c>
      <c r="G43" s="38" t="s">
        <v>225</v>
      </c>
      <c r="H43" s="39">
        <v>42243</v>
      </c>
      <c r="I43" s="7">
        <v>25</v>
      </c>
    </row>
    <row r="44" spans="1:9" s="13" customFormat="1" x14ac:dyDescent="0.2">
      <c r="A44" s="38">
        <v>41</v>
      </c>
      <c r="B44" s="38">
        <v>670103993</v>
      </c>
      <c r="C44" s="38" t="s">
        <v>226</v>
      </c>
      <c r="D44" s="38" t="s">
        <v>172</v>
      </c>
      <c r="E44" s="38" t="s">
        <v>227</v>
      </c>
      <c r="F44" s="38" t="s">
        <v>228</v>
      </c>
      <c r="G44" s="38" t="s">
        <v>229</v>
      </c>
      <c r="H44" s="39">
        <v>42277</v>
      </c>
      <c r="I44" s="7">
        <v>34</v>
      </c>
    </row>
    <row r="45" spans="1:9" s="13" customFormat="1" x14ac:dyDescent="0.2">
      <c r="A45" s="38">
        <v>42</v>
      </c>
      <c r="B45" s="38">
        <v>670104009</v>
      </c>
      <c r="C45" s="38" t="s">
        <v>230</v>
      </c>
      <c r="D45" s="38" t="s">
        <v>172</v>
      </c>
      <c r="E45" s="38" t="s">
        <v>231</v>
      </c>
      <c r="F45" s="38" t="s">
        <v>232</v>
      </c>
      <c r="G45" s="38" t="s">
        <v>233</v>
      </c>
      <c r="H45" s="39">
        <v>42277</v>
      </c>
      <c r="I45" s="7">
        <v>37</v>
      </c>
    </row>
    <row r="46" spans="1:9" s="13" customFormat="1" x14ac:dyDescent="0.2">
      <c r="A46" s="38">
        <v>43</v>
      </c>
      <c r="B46" s="38">
        <v>670104017</v>
      </c>
      <c r="C46" s="38" t="s">
        <v>234</v>
      </c>
      <c r="D46" s="38" t="s">
        <v>172</v>
      </c>
      <c r="E46" s="38" t="s">
        <v>235</v>
      </c>
      <c r="F46" s="38" t="s">
        <v>236</v>
      </c>
      <c r="G46" s="38" t="s">
        <v>237</v>
      </c>
      <c r="H46" s="39">
        <v>42277</v>
      </c>
      <c r="I46" s="7">
        <v>38</v>
      </c>
    </row>
    <row r="47" spans="1:9" s="13" customFormat="1" x14ac:dyDescent="0.2">
      <c r="A47" s="38">
        <v>44</v>
      </c>
      <c r="B47" s="38">
        <v>670104025</v>
      </c>
      <c r="C47" s="38" t="s">
        <v>238</v>
      </c>
      <c r="D47" s="38" t="s">
        <v>172</v>
      </c>
      <c r="E47" s="38" t="s">
        <v>239</v>
      </c>
      <c r="F47" s="38" t="s">
        <v>240</v>
      </c>
      <c r="G47" s="38" t="s">
        <v>241</v>
      </c>
      <c r="H47" s="39">
        <v>42277</v>
      </c>
      <c r="I47" s="7">
        <v>37</v>
      </c>
    </row>
    <row r="48" spans="1:9" s="13" customFormat="1" x14ac:dyDescent="0.2">
      <c r="A48" s="38">
        <v>45</v>
      </c>
      <c r="B48" s="38">
        <v>670104033</v>
      </c>
      <c r="C48" s="38" t="s">
        <v>242</v>
      </c>
      <c r="D48" s="38" t="s">
        <v>243</v>
      </c>
      <c r="E48" s="38" t="s">
        <v>244</v>
      </c>
      <c r="F48" s="38" t="s">
        <v>245</v>
      </c>
      <c r="G48" s="38" t="s">
        <v>246</v>
      </c>
      <c r="H48" s="39">
        <v>42439</v>
      </c>
      <c r="I48" s="7">
        <v>20</v>
      </c>
    </row>
    <row r="49" spans="1:9" s="13" customFormat="1" x14ac:dyDescent="0.2">
      <c r="A49" s="38">
        <v>46</v>
      </c>
      <c r="B49" s="38">
        <v>670104041</v>
      </c>
      <c r="C49" s="38" t="s">
        <v>247</v>
      </c>
      <c r="D49" s="38" t="s">
        <v>172</v>
      </c>
      <c r="E49" s="38" t="s">
        <v>248</v>
      </c>
      <c r="F49" s="38" t="s">
        <v>249</v>
      </c>
      <c r="G49" s="38" t="s">
        <v>250</v>
      </c>
      <c r="H49" s="39">
        <v>42307</v>
      </c>
      <c r="I49" s="7">
        <v>38</v>
      </c>
    </row>
    <row r="50" spans="1:9" s="13" customFormat="1" x14ac:dyDescent="0.2">
      <c r="A50" s="38">
        <v>47</v>
      </c>
      <c r="B50" s="38">
        <v>670104322</v>
      </c>
      <c r="C50" s="38" t="s">
        <v>251</v>
      </c>
      <c r="D50" s="38" t="s">
        <v>252</v>
      </c>
      <c r="E50" s="38" t="s">
        <v>253</v>
      </c>
      <c r="F50" s="38" t="s">
        <v>254</v>
      </c>
      <c r="G50" s="38" t="s">
        <v>255</v>
      </c>
      <c r="H50" s="39">
        <v>42824</v>
      </c>
      <c r="I50" s="7">
        <v>30</v>
      </c>
    </row>
    <row r="51" spans="1:9" s="13" customFormat="1" x14ac:dyDescent="0.2">
      <c r="A51" s="38">
        <v>48</v>
      </c>
      <c r="B51" s="38">
        <v>670104330</v>
      </c>
      <c r="C51" s="38" t="s">
        <v>256</v>
      </c>
      <c r="D51" s="38" t="s">
        <v>257</v>
      </c>
      <c r="E51" s="38" t="s">
        <v>258</v>
      </c>
      <c r="F51" s="38" t="s">
        <v>259</v>
      </c>
      <c r="G51" s="38" t="s">
        <v>260</v>
      </c>
      <c r="H51" s="39">
        <v>42824</v>
      </c>
      <c r="I51" s="7">
        <v>25</v>
      </c>
    </row>
    <row r="52" spans="1:9" s="13" customFormat="1" x14ac:dyDescent="0.2">
      <c r="A52" s="38">
        <v>49</v>
      </c>
      <c r="B52" s="38">
        <v>670104413</v>
      </c>
      <c r="C52" s="38" t="s">
        <v>261</v>
      </c>
      <c r="D52" s="38" t="s">
        <v>262</v>
      </c>
      <c r="E52" s="38" t="s">
        <v>263</v>
      </c>
      <c r="F52" s="38" t="s">
        <v>264</v>
      </c>
      <c r="G52" s="38" t="s">
        <v>265</v>
      </c>
      <c r="H52" s="39">
        <v>43066</v>
      </c>
      <c r="I52" s="7">
        <v>29</v>
      </c>
    </row>
    <row r="53" spans="1:9" s="13" customFormat="1" x14ac:dyDescent="0.2">
      <c r="A53" s="38">
        <v>50</v>
      </c>
      <c r="B53" s="38">
        <v>670104447</v>
      </c>
      <c r="C53" s="38" t="s">
        <v>266</v>
      </c>
      <c r="D53" s="38" t="s">
        <v>267</v>
      </c>
      <c r="E53" s="38" t="s">
        <v>268</v>
      </c>
      <c r="F53" s="38" t="s">
        <v>269</v>
      </c>
      <c r="G53" s="38"/>
      <c r="H53" s="39">
        <v>43182</v>
      </c>
      <c r="I53" s="7">
        <v>28</v>
      </c>
    </row>
    <row r="54" spans="1:9" s="13" customFormat="1" x14ac:dyDescent="0.2">
      <c r="A54" s="38">
        <v>51</v>
      </c>
      <c r="B54" s="38">
        <v>670104538</v>
      </c>
      <c r="C54" s="38" t="s">
        <v>270</v>
      </c>
      <c r="D54" s="38" t="s">
        <v>271</v>
      </c>
      <c r="E54" s="38" t="s">
        <v>272</v>
      </c>
      <c r="F54" s="38" t="s">
        <v>273</v>
      </c>
      <c r="G54" s="38" t="s">
        <v>274</v>
      </c>
      <c r="H54" s="39">
        <v>43282</v>
      </c>
      <c r="I54" s="7">
        <v>25</v>
      </c>
    </row>
    <row r="55" spans="1:9" s="13" customFormat="1" x14ac:dyDescent="0.2">
      <c r="A55" s="38">
        <v>52</v>
      </c>
      <c r="B55" s="38">
        <v>670104553</v>
      </c>
      <c r="C55" s="38" t="s">
        <v>275</v>
      </c>
      <c r="D55" s="38" t="s">
        <v>276</v>
      </c>
      <c r="E55" s="38" t="s">
        <v>277</v>
      </c>
      <c r="F55" s="38" t="s">
        <v>278</v>
      </c>
      <c r="G55" s="38"/>
      <c r="H55" s="39">
        <v>43328</v>
      </c>
      <c r="I55" s="7">
        <v>25</v>
      </c>
    </row>
    <row r="56" spans="1:9" s="13" customFormat="1" x14ac:dyDescent="0.2">
      <c r="A56" s="38">
        <v>53</v>
      </c>
      <c r="B56" s="38">
        <v>670104793</v>
      </c>
      <c r="C56" s="38" t="s">
        <v>279</v>
      </c>
      <c r="D56" s="38" t="s">
        <v>280</v>
      </c>
      <c r="E56" s="38" t="s">
        <v>281</v>
      </c>
      <c r="F56" s="38" t="s">
        <v>282</v>
      </c>
      <c r="G56" s="38" t="s">
        <v>283</v>
      </c>
      <c r="H56" s="39">
        <v>44105</v>
      </c>
      <c r="I56" s="7">
        <v>30</v>
      </c>
    </row>
    <row r="57" spans="1:9" s="13" customFormat="1" x14ac:dyDescent="0.2">
      <c r="A57" s="38">
        <v>54</v>
      </c>
      <c r="B57" s="38">
        <v>670104801</v>
      </c>
      <c r="C57" s="38" t="s">
        <v>284</v>
      </c>
      <c r="D57" s="38" t="s">
        <v>280</v>
      </c>
      <c r="E57" s="38" t="s">
        <v>285</v>
      </c>
      <c r="F57" s="38" t="s">
        <v>286</v>
      </c>
      <c r="G57" s="38" t="s">
        <v>287</v>
      </c>
      <c r="H57" s="39">
        <v>44105</v>
      </c>
      <c r="I57" s="7">
        <v>33</v>
      </c>
    </row>
    <row r="58" spans="1:9" s="13" customFormat="1" x14ac:dyDescent="0.2">
      <c r="A58" s="38">
        <v>55</v>
      </c>
      <c r="B58" s="44">
        <v>670400225</v>
      </c>
      <c r="C58" s="44" t="s">
        <v>288</v>
      </c>
      <c r="D58" s="44" t="s">
        <v>289</v>
      </c>
      <c r="E58" s="44" t="s">
        <v>290</v>
      </c>
      <c r="F58" s="44" t="s">
        <v>291</v>
      </c>
      <c r="G58" s="44" t="s">
        <v>292</v>
      </c>
      <c r="H58" s="45">
        <v>36557</v>
      </c>
      <c r="I58" s="7">
        <v>25</v>
      </c>
    </row>
    <row r="59" spans="1:9" s="13" customFormat="1" x14ac:dyDescent="0.2">
      <c r="A59" s="38">
        <v>56</v>
      </c>
      <c r="B59" s="38">
        <v>670400274</v>
      </c>
      <c r="C59" s="38" t="s">
        <v>293</v>
      </c>
      <c r="D59" s="38" t="s">
        <v>294</v>
      </c>
      <c r="E59" s="38" t="s">
        <v>295</v>
      </c>
      <c r="F59" s="38" t="s">
        <v>296</v>
      </c>
      <c r="G59" s="38" t="s">
        <v>297</v>
      </c>
      <c r="H59" s="39">
        <v>36557</v>
      </c>
      <c r="I59" s="7">
        <v>30</v>
      </c>
    </row>
    <row r="60" spans="1:9" s="13" customFormat="1" x14ac:dyDescent="0.2">
      <c r="A60" s="38">
        <v>57</v>
      </c>
      <c r="B60" s="38">
        <v>670400308</v>
      </c>
      <c r="C60" s="38" t="s">
        <v>298</v>
      </c>
      <c r="D60" s="38" t="s">
        <v>299</v>
      </c>
      <c r="E60" s="38" t="s">
        <v>300</v>
      </c>
      <c r="F60" s="38" t="s">
        <v>301</v>
      </c>
      <c r="G60" s="38" t="s">
        <v>302</v>
      </c>
      <c r="H60" s="39">
        <v>36586</v>
      </c>
      <c r="I60" s="7">
        <v>35</v>
      </c>
    </row>
    <row r="61" spans="1:9" s="13" customFormat="1" x14ac:dyDescent="0.2">
      <c r="A61" s="38">
        <v>58</v>
      </c>
      <c r="B61" s="38">
        <v>670400332</v>
      </c>
      <c r="C61" s="38" t="s">
        <v>303</v>
      </c>
      <c r="D61" s="38" t="s">
        <v>304</v>
      </c>
      <c r="E61" s="38" t="s">
        <v>305</v>
      </c>
      <c r="F61" s="38" t="s">
        <v>306</v>
      </c>
      <c r="G61" s="38" t="s">
        <v>307</v>
      </c>
      <c r="H61" s="39">
        <v>36586</v>
      </c>
      <c r="I61" s="7">
        <v>35</v>
      </c>
    </row>
    <row r="62" spans="1:9" s="13" customFormat="1" x14ac:dyDescent="0.2">
      <c r="A62" s="38">
        <v>59</v>
      </c>
      <c r="B62" s="38">
        <v>670400357</v>
      </c>
      <c r="C62" s="38" t="s">
        <v>308</v>
      </c>
      <c r="D62" s="38" t="s">
        <v>74</v>
      </c>
      <c r="E62" s="38" t="s">
        <v>309</v>
      </c>
      <c r="F62" s="38" t="s">
        <v>310</v>
      </c>
      <c r="G62" s="38" t="s">
        <v>311</v>
      </c>
      <c r="H62" s="39">
        <v>36612</v>
      </c>
      <c r="I62" s="7">
        <v>40</v>
      </c>
    </row>
    <row r="63" spans="1:9" s="13" customFormat="1" x14ac:dyDescent="0.2">
      <c r="A63" s="38">
        <v>60</v>
      </c>
      <c r="B63" s="38">
        <v>670400365</v>
      </c>
      <c r="C63" s="38" t="s">
        <v>312</v>
      </c>
      <c r="D63" s="38" t="s">
        <v>313</v>
      </c>
      <c r="E63" s="38" t="s">
        <v>314</v>
      </c>
      <c r="F63" s="38" t="s">
        <v>315</v>
      </c>
      <c r="G63" s="38" t="s">
        <v>316</v>
      </c>
      <c r="H63" s="39">
        <v>36586</v>
      </c>
      <c r="I63" s="7">
        <v>30</v>
      </c>
    </row>
    <row r="64" spans="1:9" s="13" customFormat="1" x14ac:dyDescent="0.2">
      <c r="A64" s="38">
        <v>61</v>
      </c>
      <c r="B64" s="38">
        <v>670400449</v>
      </c>
      <c r="C64" s="38" t="s">
        <v>317</v>
      </c>
      <c r="D64" s="38" t="s">
        <v>318</v>
      </c>
      <c r="E64" s="38" t="s">
        <v>319</v>
      </c>
      <c r="F64" s="38" t="s">
        <v>320</v>
      </c>
      <c r="G64" s="38" t="s">
        <v>321</v>
      </c>
      <c r="H64" s="39">
        <v>36612</v>
      </c>
      <c r="I64" s="7">
        <v>30</v>
      </c>
    </row>
    <row r="65" spans="1:9" s="13" customFormat="1" x14ac:dyDescent="0.2">
      <c r="A65" s="38">
        <v>62</v>
      </c>
      <c r="B65" s="44">
        <v>670400563</v>
      </c>
      <c r="C65" s="44" t="s">
        <v>322</v>
      </c>
      <c r="D65" s="44" t="s">
        <v>323</v>
      </c>
      <c r="E65" s="44" t="s">
        <v>324</v>
      </c>
      <c r="F65" s="44" t="s">
        <v>325</v>
      </c>
      <c r="G65" s="44" t="s">
        <v>326</v>
      </c>
      <c r="H65" s="45">
        <v>37211</v>
      </c>
      <c r="I65" s="7">
        <v>25</v>
      </c>
    </row>
    <row r="66" spans="1:9" s="13" customFormat="1" x14ac:dyDescent="0.2">
      <c r="A66" s="38">
        <v>63</v>
      </c>
      <c r="B66" s="38">
        <v>670400704</v>
      </c>
      <c r="C66" s="38" t="s">
        <v>327</v>
      </c>
      <c r="D66" s="38" t="s">
        <v>304</v>
      </c>
      <c r="E66" s="38" t="s">
        <v>328</v>
      </c>
      <c r="F66" s="38" t="s">
        <v>329</v>
      </c>
      <c r="G66" s="38" t="s">
        <v>330</v>
      </c>
      <c r="H66" s="39">
        <v>37589</v>
      </c>
      <c r="I66" s="7">
        <v>35</v>
      </c>
    </row>
    <row r="67" spans="1:9" s="13" customFormat="1" x14ac:dyDescent="0.2">
      <c r="A67" s="38">
        <v>64</v>
      </c>
      <c r="B67" s="38">
        <v>670400811</v>
      </c>
      <c r="C67" s="38" t="s">
        <v>331</v>
      </c>
      <c r="D67" s="38" t="s">
        <v>74</v>
      </c>
      <c r="E67" s="38" t="s">
        <v>332</v>
      </c>
      <c r="F67" s="38" t="s">
        <v>333</v>
      </c>
      <c r="G67" s="38" t="s">
        <v>334</v>
      </c>
      <c r="H67" s="39">
        <v>37840</v>
      </c>
      <c r="I67" s="7">
        <v>40</v>
      </c>
    </row>
    <row r="68" spans="1:9" s="13" customFormat="1" x14ac:dyDescent="0.2">
      <c r="A68" s="38">
        <v>65</v>
      </c>
      <c r="B68" s="38">
        <v>670400902</v>
      </c>
      <c r="C68" s="38" t="s">
        <v>335</v>
      </c>
      <c r="D68" s="38" t="s">
        <v>112</v>
      </c>
      <c r="E68" s="38" t="s">
        <v>336</v>
      </c>
      <c r="F68" s="38" t="s">
        <v>337</v>
      </c>
      <c r="G68" s="38" t="s">
        <v>338</v>
      </c>
      <c r="H68" s="39">
        <v>37925</v>
      </c>
      <c r="I68" s="7">
        <v>30</v>
      </c>
    </row>
    <row r="69" spans="1:9" s="13" customFormat="1" x14ac:dyDescent="0.2">
      <c r="A69" s="38">
        <v>66</v>
      </c>
      <c r="B69" s="38">
        <v>670401017</v>
      </c>
      <c r="C69" s="38" t="s">
        <v>339</v>
      </c>
      <c r="D69" s="38" t="s">
        <v>340</v>
      </c>
      <c r="E69" s="38" t="s">
        <v>341</v>
      </c>
      <c r="F69" s="38" t="s">
        <v>342</v>
      </c>
      <c r="G69" s="38" t="s">
        <v>343</v>
      </c>
      <c r="H69" s="39">
        <v>38121</v>
      </c>
      <c r="I69" s="7">
        <v>28</v>
      </c>
    </row>
    <row r="70" spans="1:9" s="13" customFormat="1" x14ac:dyDescent="0.2">
      <c r="A70" s="38">
        <v>67</v>
      </c>
      <c r="B70" s="44">
        <v>670401116</v>
      </c>
      <c r="C70" s="44" t="s">
        <v>344</v>
      </c>
      <c r="D70" s="44" t="s">
        <v>345</v>
      </c>
      <c r="E70" s="44" t="s">
        <v>346</v>
      </c>
      <c r="F70" s="44" t="s">
        <v>347</v>
      </c>
      <c r="G70" s="44" t="s">
        <v>348</v>
      </c>
      <c r="H70" s="45">
        <v>38469</v>
      </c>
      <c r="I70" s="7">
        <v>40</v>
      </c>
    </row>
    <row r="71" spans="1:9" s="13" customFormat="1" x14ac:dyDescent="0.2">
      <c r="A71" s="38">
        <v>68</v>
      </c>
      <c r="B71" s="38">
        <v>670401132</v>
      </c>
      <c r="C71" s="38" t="s">
        <v>349</v>
      </c>
      <c r="D71" s="38" t="s">
        <v>350</v>
      </c>
      <c r="E71" s="38" t="s">
        <v>351</v>
      </c>
      <c r="F71" s="38" t="s">
        <v>352</v>
      </c>
      <c r="G71" s="38" t="s">
        <v>353</v>
      </c>
      <c r="H71" s="39">
        <v>38561</v>
      </c>
      <c r="I71" s="7">
        <v>40</v>
      </c>
    </row>
    <row r="72" spans="1:9" s="13" customFormat="1" x14ac:dyDescent="0.2">
      <c r="A72" s="38">
        <v>69</v>
      </c>
      <c r="B72" s="38">
        <v>670401223</v>
      </c>
      <c r="C72" s="38" t="s">
        <v>354</v>
      </c>
      <c r="D72" s="38" t="s">
        <v>355</v>
      </c>
      <c r="E72" s="38" t="s">
        <v>356</v>
      </c>
      <c r="F72" s="38" t="s">
        <v>357</v>
      </c>
      <c r="G72" s="38" t="s">
        <v>358</v>
      </c>
      <c r="H72" s="39">
        <v>38806</v>
      </c>
      <c r="I72" s="7">
        <v>30</v>
      </c>
    </row>
    <row r="73" spans="1:9" s="13" customFormat="1" x14ac:dyDescent="0.2">
      <c r="A73" s="38">
        <v>70</v>
      </c>
      <c r="B73" s="38">
        <v>670401264</v>
      </c>
      <c r="C73" s="38" t="s">
        <v>359</v>
      </c>
      <c r="D73" s="38" t="s">
        <v>360</v>
      </c>
      <c r="E73" s="38" t="s">
        <v>361</v>
      </c>
      <c r="F73" s="38" t="s">
        <v>362</v>
      </c>
      <c r="G73" s="38" t="s">
        <v>363</v>
      </c>
      <c r="H73" s="39">
        <v>38894</v>
      </c>
      <c r="I73" s="7">
        <v>20</v>
      </c>
    </row>
    <row r="74" spans="1:9" s="13" customFormat="1" x14ac:dyDescent="0.2">
      <c r="A74" s="38">
        <v>71</v>
      </c>
      <c r="B74" s="38">
        <v>670401413</v>
      </c>
      <c r="C74" s="38" t="s">
        <v>364</v>
      </c>
      <c r="D74" s="38" t="s">
        <v>365</v>
      </c>
      <c r="E74" s="38" t="s">
        <v>366</v>
      </c>
      <c r="F74" s="38" t="s">
        <v>367</v>
      </c>
      <c r="G74" s="38" t="s">
        <v>368</v>
      </c>
      <c r="H74" s="39">
        <v>39685</v>
      </c>
      <c r="I74" s="7">
        <v>30</v>
      </c>
    </row>
    <row r="75" spans="1:9" s="13" customFormat="1" x14ac:dyDescent="0.2">
      <c r="A75" s="38">
        <v>72</v>
      </c>
      <c r="B75" s="38">
        <v>670401629</v>
      </c>
      <c r="C75" s="38" t="s">
        <v>369</v>
      </c>
      <c r="D75" s="38" t="s">
        <v>313</v>
      </c>
      <c r="E75" s="38" t="s">
        <v>370</v>
      </c>
      <c r="F75" s="38" t="s">
        <v>371</v>
      </c>
      <c r="G75" s="38" t="s">
        <v>372</v>
      </c>
      <c r="H75" s="39">
        <v>40997</v>
      </c>
      <c r="I75" s="7">
        <v>30</v>
      </c>
    </row>
    <row r="76" spans="1:9" s="13" customFormat="1" x14ac:dyDescent="0.2">
      <c r="A76" s="38">
        <v>73</v>
      </c>
      <c r="B76" s="38">
        <v>670401835</v>
      </c>
      <c r="C76" s="38" t="s">
        <v>373</v>
      </c>
      <c r="D76" s="38" t="s">
        <v>374</v>
      </c>
      <c r="E76" s="38" t="s">
        <v>375</v>
      </c>
      <c r="F76" s="38" t="s">
        <v>376</v>
      </c>
      <c r="G76" s="38" t="s">
        <v>377</v>
      </c>
      <c r="H76" s="39">
        <v>42437</v>
      </c>
      <c r="I76" s="7">
        <v>34</v>
      </c>
    </row>
    <row r="77" spans="1:9" s="13" customFormat="1" x14ac:dyDescent="0.2">
      <c r="A77" s="38">
        <v>74</v>
      </c>
      <c r="B77" s="38">
        <v>670401843</v>
      </c>
      <c r="C77" s="38" t="s">
        <v>378</v>
      </c>
      <c r="D77" s="38" t="s">
        <v>379</v>
      </c>
      <c r="E77" s="38" t="s">
        <v>380</v>
      </c>
      <c r="F77" s="38" t="s">
        <v>381</v>
      </c>
      <c r="G77" s="38" t="s">
        <v>382</v>
      </c>
      <c r="H77" s="39">
        <v>42458</v>
      </c>
      <c r="I77" s="7">
        <v>60</v>
      </c>
    </row>
    <row r="78" spans="1:9" s="13" customFormat="1" x14ac:dyDescent="0.2">
      <c r="A78" s="38">
        <v>75</v>
      </c>
      <c r="B78" s="38">
        <v>670401884</v>
      </c>
      <c r="C78" s="38" t="s">
        <v>383</v>
      </c>
      <c r="D78" s="38" t="s">
        <v>384</v>
      </c>
      <c r="E78" s="38" t="s">
        <v>385</v>
      </c>
      <c r="F78" s="38" t="s">
        <v>386</v>
      </c>
      <c r="G78" s="38"/>
      <c r="H78" s="39">
        <v>42667</v>
      </c>
      <c r="I78" s="7">
        <v>25</v>
      </c>
    </row>
    <row r="79" spans="1:9" s="13" customFormat="1" x14ac:dyDescent="0.2">
      <c r="A79" s="38">
        <v>76</v>
      </c>
      <c r="B79" s="38">
        <v>670402056</v>
      </c>
      <c r="C79" s="38" t="s">
        <v>387</v>
      </c>
      <c r="D79" s="38" t="s">
        <v>280</v>
      </c>
      <c r="E79" s="38" t="s">
        <v>388</v>
      </c>
      <c r="F79" s="38" t="s">
        <v>389</v>
      </c>
      <c r="G79" s="38" t="s">
        <v>390</v>
      </c>
      <c r="H79" s="39">
        <v>44105</v>
      </c>
      <c r="I79" s="7">
        <v>30</v>
      </c>
    </row>
    <row r="80" spans="1:9" s="13" customFormat="1" x14ac:dyDescent="0.2">
      <c r="A80" s="38">
        <v>77</v>
      </c>
      <c r="B80" s="38">
        <v>670402098</v>
      </c>
      <c r="C80" s="38" t="s">
        <v>391</v>
      </c>
      <c r="D80" s="38" t="s">
        <v>392</v>
      </c>
      <c r="E80" s="38" t="s">
        <v>393</v>
      </c>
      <c r="F80" s="38" t="s">
        <v>394</v>
      </c>
      <c r="G80" s="38" t="s">
        <v>395</v>
      </c>
      <c r="H80" s="39">
        <v>44287</v>
      </c>
      <c r="I80" s="7">
        <v>35</v>
      </c>
    </row>
    <row r="81" spans="1:10" s="13" customFormat="1" x14ac:dyDescent="0.2">
      <c r="A81" s="38">
        <v>78</v>
      </c>
      <c r="B81" s="38">
        <v>670402239</v>
      </c>
      <c r="C81" s="38" t="s">
        <v>396</v>
      </c>
      <c r="D81" s="38" t="s">
        <v>397</v>
      </c>
      <c r="E81" s="38" t="s">
        <v>398</v>
      </c>
      <c r="F81" s="38" t="s">
        <v>399</v>
      </c>
      <c r="G81" s="38" t="s">
        <v>400</v>
      </c>
      <c r="H81" s="39">
        <v>45839</v>
      </c>
      <c r="I81" s="7">
        <v>29</v>
      </c>
    </row>
    <row r="82" spans="1:10" s="13" customFormat="1" x14ac:dyDescent="0.2">
      <c r="A82" s="38">
        <v>79</v>
      </c>
      <c r="B82" s="38">
        <v>670700178</v>
      </c>
      <c r="C82" s="38" t="s">
        <v>401</v>
      </c>
      <c r="D82" s="38" t="s">
        <v>402</v>
      </c>
      <c r="E82" s="38" t="s">
        <v>403</v>
      </c>
      <c r="F82" s="38" t="s">
        <v>404</v>
      </c>
      <c r="G82" s="38" t="s">
        <v>405</v>
      </c>
      <c r="H82" s="39">
        <v>36557</v>
      </c>
      <c r="I82" s="7">
        <v>24</v>
      </c>
    </row>
    <row r="83" spans="1:10" s="13" customFormat="1" x14ac:dyDescent="0.2">
      <c r="A83" s="38">
        <v>80</v>
      </c>
      <c r="B83" s="38">
        <v>670700186</v>
      </c>
      <c r="C83" s="38" t="s">
        <v>406</v>
      </c>
      <c r="D83" s="38" t="s">
        <v>402</v>
      </c>
      <c r="E83" s="38" t="s">
        <v>407</v>
      </c>
      <c r="F83" s="38" t="s">
        <v>408</v>
      </c>
      <c r="G83" s="38" t="s">
        <v>409</v>
      </c>
      <c r="H83" s="39">
        <v>36557</v>
      </c>
      <c r="I83" s="7">
        <v>40</v>
      </c>
    </row>
    <row r="84" spans="1:10" s="13" customFormat="1" x14ac:dyDescent="0.2">
      <c r="A84" s="38">
        <v>81</v>
      </c>
      <c r="B84" s="38">
        <v>670700244</v>
      </c>
      <c r="C84" s="38" t="s">
        <v>410</v>
      </c>
      <c r="D84" s="38" t="s">
        <v>411</v>
      </c>
      <c r="E84" s="38" t="s">
        <v>412</v>
      </c>
      <c r="F84" s="38" t="s">
        <v>413</v>
      </c>
      <c r="G84" s="38" t="s">
        <v>414</v>
      </c>
      <c r="H84" s="39">
        <v>36557</v>
      </c>
      <c r="I84" s="7">
        <v>30</v>
      </c>
    </row>
    <row r="85" spans="1:10" s="13" customFormat="1" x14ac:dyDescent="0.2">
      <c r="A85" s="38">
        <v>82</v>
      </c>
      <c r="B85" s="38">
        <v>670700319</v>
      </c>
      <c r="C85" s="38" t="s">
        <v>415</v>
      </c>
      <c r="D85" s="38" t="s">
        <v>416</v>
      </c>
      <c r="E85" s="38" t="s">
        <v>417</v>
      </c>
      <c r="F85" s="38" t="s">
        <v>418</v>
      </c>
      <c r="G85" s="38" t="s">
        <v>419</v>
      </c>
      <c r="H85" s="39">
        <v>36586</v>
      </c>
      <c r="I85" s="7">
        <v>25</v>
      </c>
    </row>
    <row r="86" spans="1:10" s="13" customFormat="1" x14ac:dyDescent="0.2">
      <c r="A86" s="38">
        <v>83</v>
      </c>
      <c r="B86" s="38">
        <v>670700368</v>
      </c>
      <c r="C86" s="38" t="s">
        <v>420</v>
      </c>
      <c r="D86" s="38" t="s">
        <v>402</v>
      </c>
      <c r="E86" s="38" t="s">
        <v>421</v>
      </c>
      <c r="F86" s="38" t="s">
        <v>422</v>
      </c>
      <c r="G86" s="38" t="s">
        <v>423</v>
      </c>
      <c r="H86" s="39">
        <v>36586</v>
      </c>
      <c r="I86" s="7">
        <v>34</v>
      </c>
    </row>
    <row r="87" spans="1:10" s="13" customFormat="1" x14ac:dyDescent="0.2">
      <c r="A87" s="38">
        <v>84</v>
      </c>
      <c r="B87" s="38">
        <v>670700376</v>
      </c>
      <c r="C87" s="38" t="s">
        <v>424</v>
      </c>
      <c r="D87" s="38" t="s">
        <v>74</v>
      </c>
      <c r="E87" s="38" t="s">
        <v>425</v>
      </c>
      <c r="F87" s="38" t="s">
        <v>426</v>
      </c>
      <c r="G87" s="38" t="s">
        <v>427</v>
      </c>
      <c r="H87" s="39">
        <v>38800</v>
      </c>
      <c r="I87" s="7">
        <v>50</v>
      </c>
    </row>
    <row r="88" spans="1:10" s="13" customFormat="1" x14ac:dyDescent="0.2">
      <c r="A88" s="38">
        <v>85</v>
      </c>
      <c r="B88" s="38">
        <v>670700491</v>
      </c>
      <c r="C88" s="38" t="s">
        <v>428</v>
      </c>
      <c r="D88" s="38" t="s">
        <v>74</v>
      </c>
      <c r="E88" s="38" t="s">
        <v>429</v>
      </c>
      <c r="F88" s="38" t="s">
        <v>430</v>
      </c>
      <c r="G88" s="38" t="s">
        <v>431</v>
      </c>
      <c r="H88" s="39">
        <v>36948</v>
      </c>
      <c r="I88" s="7">
        <v>30</v>
      </c>
      <c r="J88" s="9"/>
    </row>
    <row r="89" spans="1:10" s="13" customFormat="1" x14ac:dyDescent="0.2">
      <c r="A89" s="38">
        <v>86</v>
      </c>
      <c r="B89" s="38">
        <v>670700517</v>
      </c>
      <c r="C89" s="38" t="s">
        <v>432</v>
      </c>
      <c r="D89" s="38" t="s">
        <v>402</v>
      </c>
      <c r="E89" s="38" t="s">
        <v>433</v>
      </c>
      <c r="F89" s="38" t="s">
        <v>434</v>
      </c>
      <c r="G89" s="38" t="s">
        <v>435</v>
      </c>
      <c r="H89" s="39">
        <v>36980</v>
      </c>
      <c r="I89" s="7">
        <v>30</v>
      </c>
    </row>
    <row r="90" spans="1:10" s="13" customFormat="1" x14ac:dyDescent="0.2">
      <c r="A90" s="38">
        <v>87</v>
      </c>
      <c r="B90" s="38">
        <v>670700590</v>
      </c>
      <c r="C90" s="38" t="s">
        <v>436</v>
      </c>
      <c r="D90" s="38" t="s">
        <v>437</v>
      </c>
      <c r="E90" s="38" t="s">
        <v>438</v>
      </c>
      <c r="F90" s="38" t="s">
        <v>439</v>
      </c>
      <c r="G90" s="38" t="s">
        <v>440</v>
      </c>
      <c r="H90" s="39">
        <v>37699</v>
      </c>
      <c r="I90" s="7">
        <v>25</v>
      </c>
      <c r="J90" s="8"/>
    </row>
    <row r="91" spans="1:10" s="13" customFormat="1" x14ac:dyDescent="0.2">
      <c r="A91" s="38">
        <v>88</v>
      </c>
      <c r="B91" s="38">
        <v>670700699</v>
      </c>
      <c r="C91" s="38" t="s">
        <v>441</v>
      </c>
      <c r="D91" s="38" t="s">
        <v>442</v>
      </c>
      <c r="E91" s="38" t="s">
        <v>443</v>
      </c>
      <c r="F91" s="38" t="s">
        <v>444</v>
      </c>
      <c r="G91" s="38" t="s">
        <v>445</v>
      </c>
      <c r="H91" s="39">
        <v>38182</v>
      </c>
      <c r="I91" s="7">
        <v>25</v>
      </c>
      <c r="J91" s="8"/>
    </row>
    <row r="92" spans="1:10" s="13" customFormat="1" x14ac:dyDescent="0.2">
      <c r="A92" s="38">
        <v>89</v>
      </c>
      <c r="B92" s="38">
        <v>670700707</v>
      </c>
      <c r="C92" s="38" t="s">
        <v>446</v>
      </c>
      <c r="D92" s="38" t="s">
        <v>447</v>
      </c>
      <c r="E92" s="38" t="s">
        <v>448</v>
      </c>
      <c r="F92" s="38" t="s">
        <v>449</v>
      </c>
      <c r="G92" s="38" t="s">
        <v>450</v>
      </c>
      <c r="H92" s="39">
        <v>38230</v>
      </c>
      <c r="I92" s="7">
        <v>25</v>
      </c>
    </row>
    <row r="93" spans="1:10" s="13" customFormat="1" x14ac:dyDescent="0.2">
      <c r="A93" s="38">
        <v>90</v>
      </c>
      <c r="B93" s="38">
        <v>670700772</v>
      </c>
      <c r="C93" s="38" t="s">
        <v>451</v>
      </c>
      <c r="D93" s="38" t="s">
        <v>447</v>
      </c>
      <c r="E93" s="38" t="s">
        <v>452</v>
      </c>
      <c r="F93" s="38" t="s">
        <v>453</v>
      </c>
      <c r="G93" s="38" t="s">
        <v>454</v>
      </c>
      <c r="H93" s="39">
        <v>38411</v>
      </c>
      <c r="I93" s="7">
        <v>30</v>
      </c>
    </row>
    <row r="94" spans="1:10" s="13" customFormat="1" x14ac:dyDescent="0.2">
      <c r="A94" s="38">
        <v>91</v>
      </c>
      <c r="B94" s="38">
        <v>670700848</v>
      </c>
      <c r="C94" s="38" t="s">
        <v>455</v>
      </c>
      <c r="D94" s="38" t="s">
        <v>402</v>
      </c>
      <c r="E94" s="38" t="s">
        <v>456</v>
      </c>
      <c r="F94" s="38" t="s">
        <v>457</v>
      </c>
      <c r="G94" s="38" t="s">
        <v>458</v>
      </c>
      <c r="H94" s="39">
        <v>38442</v>
      </c>
      <c r="I94" s="7">
        <v>34</v>
      </c>
    </row>
    <row r="95" spans="1:10" s="13" customFormat="1" x14ac:dyDescent="0.2">
      <c r="A95" s="38">
        <v>92</v>
      </c>
      <c r="B95" s="38">
        <v>670700988</v>
      </c>
      <c r="C95" s="38" t="s">
        <v>459</v>
      </c>
      <c r="D95" s="38" t="s">
        <v>460</v>
      </c>
      <c r="E95" s="38" t="s">
        <v>461</v>
      </c>
      <c r="F95" s="38" t="s">
        <v>462</v>
      </c>
      <c r="G95" s="38" t="s">
        <v>463</v>
      </c>
      <c r="H95" s="39">
        <v>38814</v>
      </c>
      <c r="I95" s="7">
        <v>20</v>
      </c>
    </row>
    <row r="96" spans="1:10" s="13" customFormat="1" x14ac:dyDescent="0.2">
      <c r="A96" s="38">
        <v>93</v>
      </c>
      <c r="B96" s="38">
        <v>670701119</v>
      </c>
      <c r="C96" s="38" t="s">
        <v>464</v>
      </c>
      <c r="D96" s="38" t="s">
        <v>465</v>
      </c>
      <c r="E96" s="38" t="s">
        <v>466</v>
      </c>
      <c r="F96" s="38" t="s">
        <v>467</v>
      </c>
      <c r="G96" s="38" t="s">
        <v>468</v>
      </c>
      <c r="H96" s="39">
        <v>39225</v>
      </c>
      <c r="I96" s="7">
        <v>40</v>
      </c>
    </row>
    <row r="97" spans="1:9" s="13" customFormat="1" x14ac:dyDescent="0.2">
      <c r="A97" s="38">
        <v>94</v>
      </c>
      <c r="B97" s="38">
        <v>670701184</v>
      </c>
      <c r="C97" s="38" t="s">
        <v>469</v>
      </c>
      <c r="D97" s="38" t="s">
        <v>470</v>
      </c>
      <c r="E97" s="38" t="s">
        <v>471</v>
      </c>
      <c r="F97" s="38" t="s">
        <v>472</v>
      </c>
      <c r="G97" s="38" t="s">
        <v>473</v>
      </c>
      <c r="H97" s="39">
        <v>39430</v>
      </c>
      <c r="I97" s="7">
        <v>33</v>
      </c>
    </row>
    <row r="98" spans="1:9" s="13" customFormat="1" x14ac:dyDescent="0.2">
      <c r="A98" s="38">
        <v>95</v>
      </c>
      <c r="B98" s="38">
        <v>670701218</v>
      </c>
      <c r="C98" s="38" t="s">
        <v>474</v>
      </c>
      <c r="D98" s="38" t="s">
        <v>475</v>
      </c>
      <c r="E98" s="38" t="s">
        <v>476</v>
      </c>
      <c r="F98" s="38" t="s">
        <v>477</v>
      </c>
      <c r="G98" s="38" t="s">
        <v>478</v>
      </c>
      <c r="H98" s="39">
        <v>39492</v>
      </c>
      <c r="I98" s="7">
        <v>35</v>
      </c>
    </row>
    <row r="99" spans="1:9" s="13" customFormat="1" x14ac:dyDescent="0.2">
      <c r="A99" s="38">
        <v>96</v>
      </c>
      <c r="B99" s="44">
        <v>670701267</v>
      </c>
      <c r="C99" s="44" t="s">
        <v>479</v>
      </c>
      <c r="D99" s="44" t="s">
        <v>480</v>
      </c>
      <c r="E99" s="44" t="s">
        <v>481</v>
      </c>
      <c r="F99" s="44" t="s">
        <v>482</v>
      </c>
      <c r="G99" s="44"/>
      <c r="H99" s="45">
        <v>39701</v>
      </c>
      <c r="I99" s="7">
        <v>70</v>
      </c>
    </row>
    <row r="100" spans="1:9" s="13" customFormat="1" x14ac:dyDescent="0.2">
      <c r="A100" s="38">
        <v>97</v>
      </c>
      <c r="B100" s="38">
        <v>670701291</v>
      </c>
      <c r="C100" s="38" t="s">
        <v>483</v>
      </c>
      <c r="D100" s="38" t="s">
        <v>484</v>
      </c>
      <c r="E100" s="38" t="s">
        <v>485</v>
      </c>
      <c r="F100" s="38" t="s">
        <v>486</v>
      </c>
      <c r="G100" s="38" t="s">
        <v>487</v>
      </c>
      <c r="H100" s="39">
        <v>40275</v>
      </c>
      <c r="I100" s="7">
        <v>35</v>
      </c>
    </row>
    <row r="101" spans="1:9" s="13" customFormat="1" x14ac:dyDescent="0.2">
      <c r="A101" s="38">
        <v>98</v>
      </c>
      <c r="B101" s="38">
        <v>670701432</v>
      </c>
      <c r="C101" s="38" t="s">
        <v>488</v>
      </c>
      <c r="D101" s="38" t="s">
        <v>489</v>
      </c>
      <c r="E101" s="38" t="s">
        <v>490</v>
      </c>
      <c r="F101" s="38" t="s">
        <v>491</v>
      </c>
      <c r="G101" s="38" t="s">
        <v>492</v>
      </c>
      <c r="H101" s="39">
        <v>40661</v>
      </c>
      <c r="I101" s="7">
        <v>35</v>
      </c>
    </row>
    <row r="102" spans="1:9" s="13" customFormat="1" x14ac:dyDescent="0.2">
      <c r="A102" s="38">
        <v>99</v>
      </c>
      <c r="B102" s="38">
        <v>670701481</v>
      </c>
      <c r="C102" s="38" t="s">
        <v>493</v>
      </c>
      <c r="D102" s="38" t="s">
        <v>494</v>
      </c>
      <c r="E102" s="38" t="s">
        <v>495</v>
      </c>
      <c r="F102" s="38" t="s">
        <v>496</v>
      </c>
      <c r="G102" s="38" t="s">
        <v>497</v>
      </c>
      <c r="H102" s="39">
        <v>40835</v>
      </c>
      <c r="I102" s="7">
        <v>25</v>
      </c>
    </row>
    <row r="103" spans="1:9" s="13" customFormat="1" x14ac:dyDescent="0.2">
      <c r="A103" s="38">
        <v>100</v>
      </c>
      <c r="B103" s="38">
        <v>670701655</v>
      </c>
      <c r="C103" s="38" t="s">
        <v>498</v>
      </c>
      <c r="D103" s="38" t="s">
        <v>499</v>
      </c>
      <c r="E103" s="38" t="s">
        <v>500</v>
      </c>
      <c r="F103" s="38" t="s">
        <v>501</v>
      </c>
      <c r="G103" s="38" t="s">
        <v>502</v>
      </c>
      <c r="H103" s="39">
        <v>41514</v>
      </c>
      <c r="I103" s="7">
        <v>25</v>
      </c>
    </row>
    <row r="104" spans="1:9" s="13" customFormat="1" x14ac:dyDescent="0.2">
      <c r="A104" s="38">
        <v>101</v>
      </c>
      <c r="B104" s="38">
        <v>670701663</v>
      </c>
      <c r="C104" s="38" t="s">
        <v>503</v>
      </c>
      <c r="D104" s="38" t="s">
        <v>504</v>
      </c>
      <c r="E104" s="38" t="s">
        <v>505</v>
      </c>
      <c r="F104" s="38" t="s">
        <v>506</v>
      </c>
      <c r="G104" s="38" t="s">
        <v>507</v>
      </c>
      <c r="H104" s="39">
        <v>41526</v>
      </c>
      <c r="I104" s="7">
        <v>23</v>
      </c>
    </row>
    <row r="105" spans="1:9" s="13" customFormat="1" x14ac:dyDescent="0.2">
      <c r="A105" s="38">
        <v>102</v>
      </c>
      <c r="B105" s="38">
        <v>670701762</v>
      </c>
      <c r="C105" s="38" t="s">
        <v>508</v>
      </c>
      <c r="D105" s="38" t="s">
        <v>484</v>
      </c>
      <c r="E105" s="38" t="s">
        <v>509</v>
      </c>
      <c r="F105" s="38" t="s">
        <v>510</v>
      </c>
      <c r="G105" s="38" t="s">
        <v>511</v>
      </c>
      <c r="H105" s="39">
        <v>41974</v>
      </c>
      <c r="I105" s="7">
        <v>35</v>
      </c>
    </row>
    <row r="106" spans="1:9" s="13" customFormat="1" x14ac:dyDescent="0.2">
      <c r="A106" s="38">
        <v>103</v>
      </c>
      <c r="B106" s="38">
        <v>670701838</v>
      </c>
      <c r="C106" s="38" t="s">
        <v>512</v>
      </c>
      <c r="D106" s="38" t="s">
        <v>513</v>
      </c>
      <c r="E106" s="38" t="s">
        <v>514</v>
      </c>
      <c r="F106" s="38" t="s">
        <v>515</v>
      </c>
      <c r="G106" s="38" t="s">
        <v>516</v>
      </c>
      <c r="H106" s="39">
        <v>42117</v>
      </c>
      <c r="I106" s="7">
        <v>24</v>
      </c>
    </row>
    <row r="107" spans="1:9" s="13" customFormat="1" x14ac:dyDescent="0.2">
      <c r="A107" s="38">
        <v>104</v>
      </c>
      <c r="B107" s="38">
        <v>670701861</v>
      </c>
      <c r="C107" s="38" t="s">
        <v>517</v>
      </c>
      <c r="D107" s="38" t="s">
        <v>518</v>
      </c>
      <c r="E107" s="38" t="s">
        <v>519</v>
      </c>
      <c r="F107" s="38" t="s">
        <v>520</v>
      </c>
      <c r="G107" s="38"/>
      <c r="H107" s="39">
        <v>42228</v>
      </c>
      <c r="I107" s="7">
        <v>25</v>
      </c>
    </row>
    <row r="108" spans="1:9" s="13" customFormat="1" x14ac:dyDescent="0.2">
      <c r="A108" s="38">
        <v>105</v>
      </c>
      <c r="B108" s="38">
        <v>670701887</v>
      </c>
      <c r="C108" s="38" t="s">
        <v>521</v>
      </c>
      <c r="D108" s="38" t="s">
        <v>522</v>
      </c>
      <c r="E108" s="38" t="s">
        <v>523</v>
      </c>
      <c r="F108" s="38" t="s">
        <v>524</v>
      </c>
      <c r="G108" s="38" t="s">
        <v>525</v>
      </c>
      <c r="H108" s="39">
        <v>42310</v>
      </c>
      <c r="I108" s="7">
        <v>30</v>
      </c>
    </row>
    <row r="109" spans="1:9" s="13" customFormat="1" x14ac:dyDescent="0.2">
      <c r="A109" s="38">
        <v>106</v>
      </c>
      <c r="B109" s="38">
        <v>670701895</v>
      </c>
      <c r="C109" s="38" t="s">
        <v>526</v>
      </c>
      <c r="D109" s="38" t="s">
        <v>527</v>
      </c>
      <c r="E109" s="38" t="s">
        <v>528</v>
      </c>
      <c r="F109" s="38" t="s">
        <v>529</v>
      </c>
      <c r="G109" s="38" t="s">
        <v>530</v>
      </c>
      <c r="H109" s="39">
        <v>42355</v>
      </c>
      <c r="I109" s="7">
        <v>20</v>
      </c>
    </row>
    <row r="110" spans="1:9" s="13" customFormat="1" x14ac:dyDescent="0.2">
      <c r="A110" s="38">
        <v>107</v>
      </c>
      <c r="B110" s="38">
        <v>670701911</v>
      </c>
      <c r="C110" s="38" t="s">
        <v>531</v>
      </c>
      <c r="D110" s="38" t="s">
        <v>532</v>
      </c>
      <c r="E110" s="38" t="s">
        <v>533</v>
      </c>
      <c r="F110" s="38" t="s">
        <v>534</v>
      </c>
      <c r="G110" s="38"/>
      <c r="H110" s="39">
        <v>42396</v>
      </c>
      <c r="I110" s="7">
        <v>60</v>
      </c>
    </row>
    <row r="111" spans="1:9" s="13" customFormat="1" x14ac:dyDescent="0.2">
      <c r="A111" s="38">
        <v>108</v>
      </c>
      <c r="B111" s="38">
        <v>670702018</v>
      </c>
      <c r="C111" s="38" t="s">
        <v>535</v>
      </c>
      <c r="D111" s="38" t="s">
        <v>536</v>
      </c>
      <c r="E111" s="38" t="s">
        <v>537</v>
      </c>
      <c r="F111" s="38" t="s">
        <v>538</v>
      </c>
      <c r="G111" s="38"/>
      <c r="H111" s="39">
        <v>43388</v>
      </c>
      <c r="I111" s="7">
        <v>33</v>
      </c>
    </row>
    <row r="112" spans="1:9" s="13" customFormat="1" x14ac:dyDescent="0.2">
      <c r="A112" s="38">
        <v>109</v>
      </c>
      <c r="B112" s="38">
        <v>670702091</v>
      </c>
      <c r="C112" s="38" t="s">
        <v>539</v>
      </c>
      <c r="D112" s="38" t="s">
        <v>540</v>
      </c>
      <c r="E112" s="38" t="s">
        <v>541</v>
      </c>
      <c r="F112" s="38" t="s">
        <v>542</v>
      </c>
      <c r="G112" s="38" t="s">
        <v>543</v>
      </c>
      <c r="H112" s="39">
        <v>44876</v>
      </c>
      <c r="I112" s="7">
        <v>30</v>
      </c>
    </row>
    <row r="113" spans="1:9" s="13" customFormat="1" x14ac:dyDescent="0.2">
      <c r="A113" s="38">
        <v>110</v>
      </c>
      <c r="B113" s="38">
        <v>670800135</v>
      </c>
      <c r="C113" s="38" t="s">
        <v>544</v>
      </c>
      <c r="D113" s="38" t="s">
        <v>545</v>
      </c>
      <c r="E113" s="38" t="s">
        <v>546</v>
      </c>
      <c r="F113" s="38" t="s">
        <v>547</v>
      </c>
      <c r="G113" s="38" t="s">
        <v>548</v>
      </c>
      <c r="H113" s="39">
        <v>36465</v>
      </c>
      <c r="I113" s="7">
        <v>30</v>
      </c>
    </row>
    <row r="114" spans="1:9" s="13" customFormat="1" x14ac:dyDescent="0.2">
      <c r="A114" s="38">
        <v>111</v>
      </c>
      <c r="B114" s="38">
        <v>670800176</v>
      </c>
      <c r="C114" s="38" t="s">
        <v>549</v>
      </c>
      <c r="D114" s="38" t="s">
        <v>550</v>
      </c>
      <c r="E114" s="38" t="s">
        <v>551</v>
      </c>
      <c r="F114" s="38" t="s">
        <v>552</v>
      </c>
      <c r="G114" s="38" t="s">
        <v>553</v>
      </c>
      <c r="H114" s="39">
        <v>36495</v>
      </c>
      <c r="I114" s="7">
        <v>30</v>
      </c>
    </row>
    <row r="115" spans="1:9" s="13" customFormat="1" x14ac:dyDescent="0.2">
      <c r="A115" s="38">
        <v>112</v>
      </c>
      <c r="B115" s="38">
        <v>670800234</v>
      </c>
      <c r="C115" s="38" t="s">
        <v>554</v>
      </c>
      <c r="D115" s="38" t="s">
        <v>555</v>
      </c>
      <c r="E115" s="38" t="s">
        <v>556</v>
      </c>
      <c r="F115" s="38" t="s">
        <v>557</v>
      </c>
      <c r="G115" s="38" t="s">
        <v>558</v>
      </c>
      <c r="H115" s="39">
        <v>36557</v>
      </c>
      <c r="I115" s="7">
        <v>25</v>
      </c>
    </row>
    <row r="116" spans="1:9" s="13" customFormat="1" x14ac:dyDescent="0.2">
      <c r="A116" s="38">
        <v>113</v>
      </c>
      <c r="B116" s="38">
        <v>670800259</v>
      </c>
      <c r="C116" s="38" t="s">
        <v>559</v>
      </c>
      <c r="D116" s="38" t="s">
        <v>560</v>
      </c>
      <c r="E116" s="38" t="s">
        <v>561</v>
      </c>
      <c r="F116" s="38" t="s">
        <v>562</v>
      </c>
      <c r="G116" s="38" t="s">
        <v>563</v>
      </c>
      <c r="H116" s="39">
        <v>36557</v>
      </c>
      <c r="I116" s="7">
        <v>33</v>
      </c>
    </row>
    <row r="117" spans="1:9" s="13" customFormat="1" x14ac:dyDescent="0.2">
      <c r="A117" s="38">
        <v>114</v>
      </c>
      <c r="B117" s="38">
        <v>670800457</v>
      </c>
      <c r="C117" s="38" t="s">
        <v>564</v>
      </c>
      <c r="D117" s="38" t="s">
        <v>465</v>
      </c>
      <c r="E117" s="38" t="s">
        <v>565</v>
      </c>
      <c r="F117" s="38" t="s">
        <v>566</v>
      </c>
      <c r="G117" s="38" t="s">
        <v>567</v>
      </c>
      <c r="H117" s="39">
        <v>36612</v>
      </c>
      <c r="I117" s="7">
        <v>50</v>
      </c>
    </row>
    <row r="118" spans="1:9" s="13" customFormat="1" x14ac:dyDescent="0.2">
      <c r="A118" s="38">
        <v>115</v>
      </c>
      <c r="B118" s="38">
        <v>670800481</v>
      </c>
      <c r="C118" s="38" t="s">
        <v>568</v>
      </c>
      <c r="D118" s="38" t="s">
        <v>569</v>
      </c>
      <c r="E118" s="38" t="s">
        <v>570</v>
      </c>
      <c r="F118" s="38" t="s">
        <v>571</v>
      </c>
      <c r="G118" s="38" t="s">
        <v>572</v>
      </c>
      <c r="H118" s="39">
        <v>36612</v>
      </c>
      <c r="I118" s="7">
        <v>36</v>
      </c>
    </row>
    <row r="119" spans="1:9" s="13" customFormat="1" x14ac:dyDescent="0.2">
      <c r="A119" s="38">
        <v>116</v>
      </c>
      <c r="B119" s="38">
        <v>670800564</v>
      </c>
      <c r="C119" s="38" t="s">
        <v>573</v>
      </c>
      <c r="D119" s="38" t="s">
        <v>74</v>
      </c>
      <c r="E119" s="38" t="s">
        <v>574</v>
      </c>
      <c r="F119" s="38" t="s">
        <v>575</v>
      </c>
      <c r="G119" s="38" t="s">
        <v>576</v>
      </c>
      <c r="H119" s="39">
        <v>36901</v>
      </c>
      <c r="I119" s="7">
        <v>29</v>
      </c>
    </row>
    <row r="120" spans="1:9" s="13" customFormat="1" x14ac:dyDescent="0.2">
      <c r="A120" s="38">
        <v>117</v>
      </c>
      <c r="B120" s="38">
        <v>670800739</v>
      </c>
      <c r="C120" s="38" t="s">
        <v>577</v>
      </c>
      <c r="D120" s="38" t="s">
        <v>74</v>
      </c>
      <c r="E120" s="38" t="s">
        <v>578</v>
      </c>
      <c r="F120" s="38" t="s">
        <v>579</v>
      </c>
      <c r="G120" s="38" t="s">
        <v>580</v>
      </c>
      <c r="H120" s="39">
        <v>37876</v>
      </c>
      <c r="I120" s="7">
        <v>30</v>
      </c>
    </row>
    <row r="121" spans="1:9" s="13" customFormat="1" x14ac:dyDescent="0.2">
      <c r="A121" s="38">
        <v>118</v>
      </c>
      <c r="B121" s="38">
        <v>670800788</v>
      </c>
      <c r="C121" s="38" t="s">
        <v>581</v>
      </c>
      <c r="D121" s="38" t="s">
        <v>460</v>
      </c>
      <c r="E121" s="38" t="s">
        <v>582</v>
      </c>
      <c r="F121" s="38" t="s">
        <v>583</v>
      </c>
      <c r="G121" s="38" t="s">
        <v>584</v>
      </c>
      <c r="H121" s="39">
        <v>38030</v>
      </c>
      <c r="I121" s="7">
        <v>20</v>
      </c>
    </row>
    <row r="122" spans="1:9" s="13" customFormat="1" x14ac:dyDescent="0.2">
      <c r="A122" s="38">
        <v>119</v>
      </c>
      <c r="B122" s="38">
        <v>670800853</v>
      </c>
      <c r="C122" s="38" t="s">
        <v>585</v>
      </c>
      <c r="D122" s="38" t="s">
        <v>74</v>
      </c>
      <c r="E122" s="38" t="s">
        <v>586</v>
      </c>
      <c r="F122" s="38" t="s">
        <v>587</v>
      </c>
      <c r="G122" s="38" t="s">
        <v>588</v>
      </c>
      <c r="H122" s="39">
        <v>38657</v>
      </c>
      <c r="I122" s="7">
        <v>45</v>
      </c>
    </row>
    <row r="123" spans="1:9" s="13" customFormat="1" x14ac:dyDescent="0.2">
      <c r="A123" s="38">
        <v>120</v>
      </c>
      <c r="B123" s="38">
        <v>670800861</v>
      </c>
      <c r="C123" s="38" t="s">
        <v>589</v>
      </c>
      <c r="D123" s="38" t="s">
        <v>590</v>
      </c>
      <c r="E123" s="38" t="s">
        <v>591</v>
      </c>
      <c r="F123" s="38" t="s">
        <v>592</v>
      </c>
      <c r="G123" s="38" t="s">
        <v>593</v>
      </c>
      <c r="H123" s="39">
        <v>38198</v>
      </c>
      <c r="I123" s="7">
        <v>50</v>
      </c>
    </row>
    <row r="124" spans="1:9" s="13" customFormat="1" x14ac:dyDescent="0.2">
      <c r="A124" s="38">
        <v>121</v>
      </c>
      <c r="B124" s="38">
        <v>670800887</v>
      </c>
      <c r="C124" s="38" t="s">
        <v>594</v>
      </c>
      <c r="D124" s="38" t="s">
        <v>200</v>
      </c>
      <c r="E124" s="38" t="s">
        <v>595</v>
      </c>
      <c r="F124" s="38" t="s">
        <v>596</v>
      </c>
      <c r="G124" s="38" t="s">
        <v>597</v>
      </c>
      <c r="H124" s="39">
        <v>38198</v>
      </c>
      <c r="I124" s="7">
        <v>60</v>
      </c>
    </row>
    <row r="125" spans="1:9" s="13" customFormat="1" x14ac:dyDescent="0.2">
      <c r="A125" s="38">
        <v>122</v>
      </c>
      <c r="B125" s="38">
        <v>670801042</v>
      </c>
      <c r="C125" s="38" t="s">
        <v>598</v>
      </c>
      <c r="D125" s="38" t="s">
        <v>599</v>
      </c>
      <c r="E125" s="38" t="s">
        <v>600</v>
      </c>
      <c r="F125" s="38" t="s">
        <v>601</v>
      </c>
      <c r="G125" s="38" t="s">
        <v>602</v>
      </c>
      <c r="H125" s="39">
        <v>38461</v>
      </c>
      <c r="I125" s="7">
        <v>30</v>
      </c>
    </row>
    <row r="126" spans="1:9" s="13" customFormat="1" x14ac:dyDescent="0.2">
      <c r="A126" s="38">
        <v>123</v>
      </c>
      <c r="B126" s="38">
        <v>670801083</v>
      </c>
      <c r="C126" s="38" t="s">
        <v>603</v>
      </c>
      <c r="D126" s="38" t="s">
        <v>604</v>
      </c>
      <c r="E126" s="38" t="s">
        <v>605</v>
      </c>
      <c r="F126" s="38" t="s">
        <v>606</v>
      </c>
      <c r="G126" s="38" t="s">
        <v>607</v>
      </c>
      <c r="H126" s="39">
        <v>38652</v>
      </c>
      <c r="I126" s="7">
        <v>25</v>
      </c>
    </row>
    <row r="127" spans="1:9" s="13" customFormat="1" x14ac:dyDescent="0.2">
      <c r="A127" s="38">
        <v>124</v>
      </c>
      <c r="B127" s="38">
        <v>670801133</v>
      </c>
      <c r="C127" s="38" t="s">
        <v>608</v>
      </c>
      <c r="D127" s="38" t="s">
        <v>569</v>
      </c>
      <c r="E127" s="38" t="s">
        <v>609</v>
      </c>
      <c r="F127" s="38" t="s">
        <v>610</v>
      </c>
      <c r="G127" s="38" t="s">
        <v>611</v>
      </c>
      <c r="H127" s="39">
        <v>39051</v>
      </c>
      <c r="I127" s="7">
        <v>20</v>
      </c>
    </row>
    <row r="128" spans="1:9" s="13" customFormat="1" x14ac:dyDescent="0.2">
      <c r="A128" s="38">
        <v>125</v>
      </c>
      <c r="B128" s="38">
        <v>670801174</v>
      </c>
      <c r="C128" s="38" t="s">
        <v>612</v>
      </c>
      <c r="D128" s="38" t="s">
        <v>613</v>
      </c>
      <c r="E128" s="38" t="s">
        <v>614</v>
      </c>
      <c r="F128" s="38" t="s">
        <v>615</v>
      </c>
      <c r="G128" s="38" t="s">
        <v>616</v>
      </c>
      <c r="H128" s="39">
        <v>38833</v>
      </c>
      <c r="I128" s="7">
        <v>25</v>
      </c>
    </row>
    <row r="129" spans="1:9" s="13" customFormat="1" x14ac:dyDescent="0.2">
      <c r="A129" s="38">
        <v>126</v>
      </c>
      <c r="B129" s="38">
        <v>670801257</v>
      </c>
      <c r="C129" s="38" t="s">
        <v>617</v>
      </c>
      <c r="D129" s="38" t="s">
        <v>200</v>
      </c>
      <c r="E129" s="38" t="s">
        <v>618</v>
      </c>
      <c r="F129" s="38" t="s">
        <v>619</v>
      </c>
      <c r="G129" s="38" t="s">
        <v>620</v>
      </c>
      <c r="H129" s="39">
        <v>39169</v>
      </c>
      <c r="I129" s="7">
        <v>65</v>
      </c>
    </row>
    <row r="130" spans="1:9" s="13" customFormat="1" x14ac:dyDescent="0.2">
      <c r="A130" s="38">
        <v>127</v>
      </c>
      <c r="B130" s="38">
        <v>670801299</v>
      </c>
      <c r="C130" s="38" t="s">
        <v>621</v>
      </c>
      <c r="D130" s="38" t="s">
        <v>622</v>
      </c>
      <c r="E130" s="38" t="s">
        <v>623</v>
      </c>
      <c r="F130" s="38" t="s">
        <v>624</v>
      </c>
      <c r="G130" s="38" t="s">
        <v>625</v>
      </c>
      <c r="H130" s="39">
        <v>39420</v>
      </c>
      <c r="I130" s="7">
        <v>25</v>
      </c>
    </row>
    <row r="131" spans="1:9" s="13" customFormat="1" x14ac:dyDescent="0.2">
      <c r="A131" s="38">
        <v>128</v>
      </c>
      <c r="B131" s="38">
        <v>670801356</v>
      </c>
      <c r="C131" s="38" t="s">
        <v>626</v>
      </c>
      <c r="D131" s="38" t="s">
        <v>627</v>
      </c>
      <c r="E131" s="38" t="s">
        <v>628</v>
      </c>
      <c r="F131" s="38" t="s">
        <v>629</v>
      </c>
      <c r="G131" s="38" t="s">
        <v>630</v>
      </c>
      <c r="H131" s="39">
        <v>39546</v>
      </c>
      <c r="I131" s="7">
        <v>25</v>
      </c>
    </row>
    <row r="132" spans="1:9" s="13" customFormat="1" x14ac:dyDescent="0.2">
      <c r="A132" s="38">
        <v>129</v>
      </c>
      <c r="B132" s="38">
        <v>670801364</v>
      </c>
      <c r="C132" s="38" t="s">
        <v>631</v>
      </c>
      <c r="D132" s="38" t="s">
        <v>200</v>
      </c>
      <c r="E132" s="38" t="s">
        <v>632</v>
      </c>
      <c r="F132" s="38" t="s">
        <v>633</v>
      </c>
      <c r="G132" s="38" t="s">
        <v>634</v>
      </c>
      <c r="H132" s="39">
        <v>39575</v>
      </c>
      <c r="I132" s="7">
        <v>60</v>
      </c>
    </row>
    <row r="133" spans="1:9" s="13" customFormat="1" x14ac:dyDescent="0.2">
      <c r="A133" s="38">
        <v>130</v>
      </c>
      <c r="B133" s="38">
        <v>670801430</v>
      </c>
      <c r="C133" s="38" t="s">
        <v>635</v>
      </c>
      <c r="D133" s="38" t="s">
        <v>200</v>
      </c>
      <c r="E133" s="38" t="s">
        <v>636</v>
      </c>
      <c r="F133" s="38" t="s">
        <v>637</v>
      </c>
      <c r="G133" s="38" t="s">
        <v>638</v>
      </c>
      <c r="H133" s="39">
        <v>39920</v>
      </c>
      <c r="I133" s="7">
        <v>55</v>
      </c>
    </row>
    <row r="134" spans="1:9" s="13" customFormat="1" x14ac:dyDescent="0.2">
      <c r="A134" s="38">
        <v>131</v>
      </c>
      <c r="B134" s="38">
        <v>670801471</v>
      </c>
      <c r="C134" s="38" t="s">
        <v>639</v>
      </c>
      <c r="D134" s="38" t="s">
        <v>640</v>
      </c>
      <c r="E134" s="38" t="s">
        <v>641</v>
      </c>
      <c r="F134" s="38" t="s">
        <v>642</v>
      </c>
      <c r="G134" s="38"/>
      <c r="H134" s="39">
        <v>40144</v>
      </c>
      <c r="I134" s="7">
        <v>20</v>
      </c>
    </row>
    <row r="135" spans="1:9" s="13" customFormat="1" x14ac:dyDescent="0.2">
      <c r="A135" s="38">
        <v>132</v>
      </c>
      <c r="B135" s="38">
        <v>670801554</v>
      </c>
      <c r="C135" s="38" t="s">
        <v>643</v>
      </c>
      <c r="D135" s="38" t="s">
        <v>644</v>
      </c>
      <c r="E135" s="38" t="s">
        <v>645</v>
      </c>
      <c r="F135" s="38" t="s">
        <v>646</v>
      </c>
      <c r="G135" s="38" t="s">
        <v>647</v>
      </c>
      <c r="H135" s="39">
        <v>40830</v>
      </c>
      <c r="I135" s="7">
        <v>50</v>
      </c>
    </row>
    <row r="136" spans="1:9" s="13" customFormat="1" x14ac:dyDescent="0.2">
      <c r="A136" s="38">
        <v>133</v>
      </c>
      <c r="B136" s="38">
        <v>670801562</v>
      </c>
      <c r="C136" s="38" t="s">
        <v>648</v>
      </c>
      <c r="D136" s="38" t="s">
        <v>649</v>
      </c>
      <c r="E136" s="38" t="s">
        <v>650</v>
      </c>
      <c r="F136" s="38" t="s">
        <v>651</v>
      </c>
      <c r="G136" s="38" t="s">
        <v>652</v>
      </c>
      <c r="H136" s="39">
        <v>40919</v>
      </c>
      <c r="I136" s="7">
        <v>20</v>
      </c>
    </row>
    <row r="137" spans="1:9" s="13" customFormat="1" x14ac:dyDescent="0.2">
      <c r="A137" s="38">
        <v>134</v>
      </c>
      <c r="B137" s="38">
        <v>670801604</v>
      </c>
      <c r="C137" s="38" t="s">
        <v>653</v>
      </c>
      <c r="D137" s="38" t="s">
        <v>532</v>
      </c>
      <c r="E137" s="38" t="s">
        <v>654</v>
      </c>
      <c r="F137" s="38" t="s">
        <v>655</v>
      </c>
      <c r="G137" s="38"/>
      <c r="H137" s="39">
        <v>41108</v>
      </c>
      <c r="I137" s="7">
        <v>28</v>
      </c>
    </row>
    <row r="138" spans="1:9" s="13" customFormat="1" x14ac:dyDescent="0.2">
      <c r="A138" s="38">
        <v>135</v>
      </c>
      <c r="B138" s="38">
        <v>670801661</v>
      </c>
      <c r="C138" s="38" t="s">
        <v>656</v>
      </c>
      <c r="D138" s="38" t="s">
        <v>569</v>
      </c>
      <c r="E138" s="38" t="s">
        <v>657</v>
      </c>
      <c r="F138" s="38" t="s">
        <v>658</v>
      </c>
      <c r="G138" s="38" t="s">
        <v>659</v>
      </c>
      <c r="H138" s="39">
        <v>41213</v>
      </c>
      <c r="I138" s="7">
        <v>20</v>
      </c>
    </row>
    <row r="139" spans="1:9" s="13" customFormat="1" x14ac:dyDescent="0.2">
      <c r="A139" s="38">
        <v>136</v>
      </c>
      <c r="B139" s="38">
        <v>670801679</v>
      </c>
      <c r="C139" s="38" t="s">
        <v>660</v>
      </c>
      <c r="D139" s="38" t="s">
        <v>661</v>
      </c>
      <c r="E139" s="38" t="s">
        <v>662</v>
      </c>
      <c r="F139" s="38" t="s">
        <v>663</v>
      </c>
      <c r="G139" s="38" t="s">
        <v>664</v>
      </c>
      <c r="H139" s="39">
        <v>41242</v>
      </c>
      <c r="I139" s="7">
        <v>25</v>
      </c>
    </row>
    <row r="140" spans="1:9" s="13" customFormat="1" x14ac:dyDescent="0.2">
      <c r="A140" s="38">
        <v>137</v>
      </c>
      <c r="B140" s="38">
        <v>670801778</v>
      </c>
      <c r="C140" s="38" t="s">
        <v>665</v>
      </c>
      <c r="D140" s="38" t="s">
        <v>666</v>
      </c>
      <c r="E140" s="38" t="s">
        <v>667</v>
      </c>
      <c r="F140" s="38" t="s">
        <v>668</v>
      </c>
      <c r="G140" s="38" t="s">
        <v>669</v>
      </c>
      <c r="H140" s="39">
        <v>41814</v>
      </c>
      <c r="I140" s="7">
        <v>25</v>
      </c>
    </row>
    <row r="141" spans="1:9" s="13" customFormat="1" x14ac:dyDescent="0.2">
      <c r="A141" s="38">
        <v>138</v>
      </c>
      <c r="B141" s="38">
        <v>670801794</v>
      </c>
      <c r="C141" s="38" t="s">
        <v>670</v>
      </c>
      <c r="D141" s="38" t="s">
        <v>649</v>
      </c>
      <c r="E141" s="38" t="s">
        <v>671</v>
      </c>
      <c r="F141" s="38" t="s">
        <v>672</v>
      </c>
      <c r="G141" s="38" t="s">
        <v>673</v>
      </c>
      <c r="H141" s="39">
        <v>41876</v>
      </c>
      <c r="I141" s="7">
        <v>23</v>
      </c>
    </row>
    <row r="142" spans="1:9" s="13" customFormat="1" x14ac:dyDescent="0.2">
      <c r="A142" s="38">
        <v>139</v>
      </c>
      <c r="B142" s="38">
        <v>670801844</v>
      </c>
      <c r="C142" s="38" t="s">
        <v>674</v>
      </c>
      <c r="D142" s="38" t="s">
        <v>622</v>
      </c>
      <c r="E142" s="38" t="s">
        <v>675</v>
      </c>
      <c r="F142" s="38" t="s">
        <v>676</v>
      </c>
      <c r="G142" s="38" t="s">
        <v>677</v>
      </c>
      <c r="H142" s="39">
        <v>42090</v>
      </c>
      <c r="I142" s="7">
        <v>20</v>
      </c>
    </row>
    <row r="143" spans="1:9" s="13" customFormat="1" x14ac:dyDescent="0.2">
      <c r="A143" s="38">
        <v>140</v>
      </c>
      <c r="B143" s="38">
        <v>670801950</v>
      </c>
      <c r="C143" s="38" t="s">
        <v>678</v>
      </c>
      <c r="D143" s="38" t="s">
        <v>679</v>
      </c>
      <c r="E143" s="38" t="s">
        <v>680</v>
      </c>
      <c r="F143" s="38" t="s">
        <v>681</v>
      </c>
      <c r="G143" s="38" t="s">
        <v>681</v>
      </c>
      <c r="H143" s="39">
        <v>42822</v>
      </c>
      <c r="I143" s="7">
        <v>19</v>
      </c>
    </row>
    <row r="144" spans="1:9" s="13" customFormat="1" x14ac:dyDescent="0.2">
      <c r="A144" s="38">
        <v>141</v>
      </c>
      <c r="B144" s="38">
        <v>670801968</v>
      </c>
      <c r="C144" s="38" t="s">
        <v>682</v>
      </c>
      <c r="D144" s="38" t="s">
        <v>683</v>
      </c>
      <c r="E144" s="38" t="s">
        <v>684</v>
      </c>
      <c r="F144" s="38" t="s">
        <v>685</v>
      </c>
      <c r="G144" s="38" t="s">
        <v>686</v>
      </c>
      <c r="H144" s="39">
        <v>42853</v>
      </c>
      <c r="I144" s="7">
        <v>30</v>
      </c>
    </row>
    <row r="145" spans="1:9" s="13" customFormat="1" x14ac:dyDescent="0.2">
      <c r="A145" s="38">
        <v>142</v>
      </c>
      <c r="B145" s="38">
        <v>670802032</v>
      </c>
      <c r="C145" s="38" t="s">
        <v>687</v>
      </c>
      <c r="D145" s="38" t="s">
        <v>172</v>
      </c>
      <c r="E145" s="38" t="s">
        <v>688</v>
      </c>
      <c r="F145" s="38" t="s">
        <v>689</v>
      </c>
      <c r="G145" s="38"/>
      <c r="H145" s="39">
        <v>43550</v>
      </c>
      <c r="I145" s="7">
        <v>40</v>
      </c>
    </row>
    <row r="146" spans="1:9" s="13" customFormat="1" x14ac:dyDescent="0.2">
      <c r="A146" s="38">
        <v>143</v>
      </c>
      <c r="B146" s="38">
        <v>670802040</v>
      </c>
      <c r="C146" s="38" t="s">
        <v>690</v>
      </c>
      <c r="D146" s="38" t="s">
        <v>172</v>
      </c>
      <c r="E146" s="38" t="s">
        <v>691</v>
      </c>
      <c r="F146" s="38" t="s">
        <v>692</v>
      </c>
      <c r="G146" s="38"/>
      <c r="H146" s="39">
        <v>43550</v>
      </c>
      <c r="I146" s="7">
        <v>38</v>
      </c>
    </row>
    <row r="147" spans="1:9" s="13" customFormat="1" x14ac:dyDescent="0.2">
      <c r="A147" s="38">
        <v>144</v>
      </c>
      <c r="B147" s="38">
        <v>670802057</v>
      </c>
      <c r="C147" s="38" t="s">
        <v>693</v>
      </c>
      <c r="D147" s="38" t="s">
        <v>172</v>
      </c>
      <c r="E147" s="38" t="s">
        <v>694</v>
      </c>
      <c r="F147" s="38" t="s">
        <v>695</v>
      </c>
      <c r="G147" s="38"/>
      <c r="H147" s="39">
        <v>43550</v>
      </c>
      <c r="I147" s="7">
        <v>40</v>
      </c>
    </row>
    <row r="148" spans="1:9" s="13" customFormat="1" x14ac:dyDescent="0.2">
      <c r="A148" s="38">
        <v>145</v>
      </c>
      <c r="B148" s="38">
        <v>670802081</v>
      </c>
      <c r="C148" s="38" t="s">
        <v>696</v>
      </c>
      <c r="D148" s="38" t="s">
        <v>697</v>
      </c>
      <c r="E148" s="38" t="s">
        <v>698</v>
      </c>
      <c r="F148" s="38" t="s">
        <v>699</v>
      </c>
      <c r="G148" s="38" t="s">
        <v>700</v>
      </c>
      <c r="H148" s="39">
        <v>43552</v>
      </c>
      <c r="I148" s="7">
        <v>25</v>
      </c>
    </row>
    <row r="149" spans="1:9" s="13" customFormat="1" x14ac:dyDescent="0.2">
      <c r="A149" s="38">
        <v>146</v>
      </c>
      <c r="B149" s="38">
        <v>670802172</v>
      </c>
      <c r="C149" s="38" t="s">
        <v>701</v>
      </c>
      <c r="D149" s="38" t="s">
        <v>644</v>
      </c>
      <c r="E149" s="38" t="s">
        <v>702</v>
      </c>
      <c r="F149" s="38" t="s">
        <v>703</v>
      </c>
      <c r="G149" s="38" t="s">
        <v>704</v>
      </c>
      <c r="H149" s="39">
        <v>44193</v>
      </c>
      <c r="I149" s="7">
        <v>35</v>
      </c>
    </row>
    <row r="150" spans="1:9" s="13" customFormat="1" x14ac:dyDescent="0.2">
      <c r="A150" s="38">
        <v>147</v>
      </c>
      <c r="B150" s="38">
        <v>670802180</v>
      </c>
      <c r="C150" s="38" t="s">
        <v>705</v>
      </c>
      <c r="D150" s="38" t="s">
        <v>706</v>
      </c>
      <c r="E150" s="38" t="s">
        <v>707</v>
      </c>
      <c r="F150" s="38" t="s">
        <v>708</v>
      </c>
      <c r="G150" s="38" t="s">
        <v>709</v>
      </c>
      <c r="H150" s="39">
        <v>44204</v>
      </c>
      <c r="I150" s="7">
        <v>20</v>
      </c>
    </row>
    <row r="151" spans="1:9" s="13" customFormat="1" x14ac:dyDescent="0.2">
      <c r="A151" s="38">
        <v>148</v>
      </c>
      <c r="B151" s="38">
        <v>670802206</v>
      </c>
      <c r="C151" s="38" t="s">
        <v>710</v>
      </c>
      <c r="D151" s="38" t="s">
        <v>683</v>
      </c>
      <c r="E151" s="38" t="s">
        <v>711</v>
      </c>
      <c r="F151" s="38" t="s">
        <v>712</v>
      </c>
      <c r="G151" s="38"/>
      <c r="H151" s="39">
        <v>44287</v>
      </c>
      <c r="I151" s="7">
        <v>30</v>
      </c>
    </row>
    <row r="152" spans="1:9" s="13" customFormat="1" x14ac:dyDescent="0.2">
      <c r="A152" s="38">
        <v>149</v>
      </c>
      <c r="B152" s="38">
        <v>670802271</v>
      </c>
      <c r="C152" s="38" t="s">
        <v>713</v>
      </c>
      <c r="D152" s="38" t="s">
        <v>714</v>
      </c>
      <c r="E152" s="38" t="s">
        <v>715</v>
      </c>
      <c r="F152" s="38" t="s">
        <v>716</v>
      </c>
      <c r="G152" s="38" t="s">
        <v>717</v>
      </c>
      <c r="H152" s="39">
        <v>44774</v>
      </c>
      <c r="I152" s="7">
        <v>65</v>
      </c>
    </row>
    <row r="153" spans="1:9" s="13" customFormat="1" x14ac:dyDescent="0.2">
      <c r="A153" s="38">
        <v>150</v>
      </c>
      <c r="B153" s="44">
        <v>671100071</v>
      </c>
      <c r="C153" s="44" t="s">
        <v>718</v>
      </c>
      <c r="D153" s="44" t="s">
        <v>719</v>
      </c>
      <c r="E153" s="44" t="s">
        <v>720</v>
      </c>
      <c r="F153" s="44" t="s">
        <v>721</v>
      </c>
      <c r="G153" s="44" t="s">
        <v>722</v>
      </c>
      <c r="H153" s="45">
        <v>36495</v>
      </c>
      <c r="I153" s="7">
        <v>25</v>
      </c>
    </row>
    <row r="154" spans="1:9" s="13" customFormat="1" x14ac:dyDescent="0.2">
      <c r="A154" s="38">
        <v>151</v>
      </c>
      <c r="B154" s="38">
        <v>671100089</v>
      </c>
      <c r="C154" s="38" t="s">
        <v>723</v>
      </c>
      <c r="D154" s="38" t="s">
        <v>719</v>
      </c>
      <c r="E154" s="38" t="s">
        <v>724</v>
      </c>
      <c r="F154" s="38" t="s">
        <v>725</v>
      </c>
      <c r="G154" s="38" t="s">
        <v>726</v>
      </c>
      <c r="H154" s="39">
        <v>36495</v>
      </c>
      <c r="I154" s="7">
        <v>30</v>
      </c>
    </row>
    <row r="155" spans="1:9" s="13" customFormat="1" x14ac:dyDescent="0.2">
      <c r="A155" s="38">
        <v>152</v>
      </c>
      <c r="B155" s="38">
        <v>671100303</v>
      </c>
      <c r="C155" s="38" t="s">
        <v>3697</v>
      </c>
      <c r="D155" s="38" t="s">
        <v>727</v>
      </c>
      <c r="E155" s="38" t="s">
        <v>728</v>
      </c>
      <c r="F155" s="38" t="s">
        <v>729</v>
      </c>
      <c r="G155" s="38" t="s">
        <v>730</v>
      </c>
      <c r="H155" s="39">
        <v>37862</v>
      </c>
      <c r="I155" s="7">
        <v>20</v>
      </c>
    </row>
    <row r="156" spans="1:9" s="13" customFormat="1" x14ac:dyDescent="0.2">
      <c r="A156" s="38">
        <v>153</v>
      </c>
      <c r="B156" s="38">
        <v>671100493</v>
      </c>
      <c r="C156" s="38" t="s">
        <v>731</v>
      </c>
      <c r="D156" s="38" t="s">
        <v>732</v>
      </c>
      <c r="E156" s="38" t="s">
        <v>733</v>
      </c>
      <c r="F156" s="38" t="s">
        <v>734</v>
      </c>
      <c r="G156" s="38" t="s">
        <v>735</v>
      </c>
      <c r="H156" s="39">
        <v>38996</v>
      </c>
      <c r="I156" s="7">
        <v>28</v>
      </c>
    </row>
    <row r="157" spans="1:9" s="13" customFormat="1" x14ac:dyDescent="0.2">
      <c r="A157" s="38">
        <v>154</v>
      </c>
      <c r="B157" s="38">
        <v>671100725</v>
      </c>
      <c r="C157" s="38" t="s">
        <v>736</v>
      </c>
      <c r="D157" s="38" t="s">
        <v>737</v>
      </c>
      <c r="E157" s="38" t="s">
        <v>738</v>
      </c>
      <c r="F157" s="38" t="s">
        <v>739</v>
      </c>
      <c r="G157" s="38" t="s">
        <v>739</v>
      </c>
      <c r="H157" s="39">
        <v>40371</v>
      </c>
      <c r="I157" s="7">
        <v>20</v>
      </c>
    </row>
    <row r="158" spans="1:9" s="13" customFormat="1" x14ac:dyDescent="0.2">
      <c r="A158" s="38">
        <v>155</v>
      </c>
      <c r="B158" s="38">
        <v>671100766</v>
      </c>
      <c r="C158" s="38" t="s">
        <v>740</v>
      </c>
      <c r="D158" s="38" t="s">
        <v>741</v>
      </c>
      <c r="E158" s="38" t="s">
        <v>742</v>
      </c>
      <c r="F158" s="38" t="s">
        <v>743</v>
      </c>
      <c r="G158" s="38" t="s">
        <v>744</v>
      </c>
      <c r="H158" s="39">
        <v>40651</v>
      </c>
      <c r="I158" s="7">
        <v>30</v>
      </c>
    </row>
    <row r="159" spans="1:9" s="13" customFormat="1" x14ac:dyDescent="0.2">
      <c r="A159" s="38">
        <v>156</v>
      </c>
      <c r="B159" s="38">
        <v>671100832</v>
      </c>
      <c r="C159" s="38" t="s">
        <v>745</v>
      </c>
      <c r="D159" s="38" t="s">
        <v>746</v>
      </c>
      <c r="E159" s="38" t="s">
        <v>747</v>
      </c>
      <c r="F159" s="38" t="s">
        <v>748</v>
      </c>
      <c r="G159" s="38" t="s">
        <v>749</v>
      </c>
      <c r="H159" s="39">
        <v>41019</v>
      </c>
      <c r="I159" s="7">
        <v>75</v>
      </c>
    </row>
    <row r="160" spans="1:9" s="13" customFormat="1" x14ac:dyDescent="0.2">
      <c r="A160" s="38">
        <v>157</v>
      </c>
      <c r="B160" s="38">
        <v>671100956</v>
      </c>
      <c r="C160" s="38" t="s">
        <v>750</v>
      </c>
      <c r="D160" s="38" t="s">
        <v>751</v>
      </c>
      <c r="E160" s="38" t="s">
        <v>752</v>
      </c>
      <c r="F160" s="38" t="s">
        <v>753</v>
      </c>
      <c r="G160" s="38" t="s">
        <v>754</v>
      </c>
      <c r="H160" s="39">
        <v>41239</v>
      </c>
      <c r="I160" s="7">
        <v>20</v>
      </c>
    </row>
    <row r="161" spans="1:10" s="13" customFormat="1" x14ac:dyDescent="0.2">
      <c r="A161" s="38">
        <v>158</v>
      </c>
      <c r="B161" s="38">
        <v>671101061</v>
      </c>
      <c r="C161" s="38" t="s">
        <v>755</v>
      </c>
      <c r="D161" s="38" t="s">
        <v>751</v>
      </c>
      <c r="E161" s="38" t="s">
        <v>756</v>
      </c>
      <c r="F161" s="38" t="s">
        <v>757</v>
      </c>
      <c r="G161" s="38" t="s">
        <v>758</v>
      </c>
      <c r="H161" s="39">
        <v>41774</v>
      </c>
      <c r="I161" s="7">
        <v>51</v>
      </c>
    </row>
    <row r="162" spans="1:10" s="13" customFormat="1" x14ac:dyDescent="0.2">
      <c r="A162" s="38">
        <v>159</v>
      </c>
      <c r="B162" s="38">
        <v>671101087</v>
      </c>
      <c r="C162" s="38" t="s">
        <v>759</v>
      </c>
      <c r="D162" s="38" t="s">
        <v>760</v>
      </c>
      <c r="E162" s="38" t="s">
        <v>761</v>
      </c>
      <c r="F162" s="38" t="s">
        <v>762</v>
      </c>
      <c r="G162" s="38"/>
      <c r="H162" s="39">
        <v>42064</v>
      </c>
      <c r="I162" s="7">
        <v>25</v>
      </c>
      <c r="J162" s="9"/>
    </row>
    <row r="163" spans="1:10" s="13" customFormat="1" x14ac:dyDescent="0.2">
      <c r="A163" s="38">
        <v>160</v>
      </c>
      <c r="B163" s="38">
        <v>671101145</v>
      </c>
      <c r="C163" s="38" t="s">
        <v>763</v>
      </c>
      <c r="D163" s="38" t="s">
        <v>764</v>
      </c>
      <c r="E163" s="38" t="s">
        <v>765</v>
      </c>
      <c r="F163" s="38" t="s">
        <v>766</v>
      </c>
      <c r="G163" s="38" t="s">
        <v>767</v>
      </c>
      <c r="H163" s="39">
        <v>42655</v>
      </c>
      <c r="I163" s="7">
        <v>25</v>
      </c>
    </row>
    <row r="164" spans="1:10" s="13" customFormat="1" x14ac:dyDescent="0.2">
      <c r="A164" s="38">
        <v>161</v>
      </c>
      <c r="B164" s="38">
        <v>671101152</v>
      </c>
      <c r="C164" s="38" t="s">
        <v>768</v>
      </c>
      <c r="D164" s="38" t="s">
        <v>741</v>
      </c>
      <c r="E164" s="38" t="s">
        <v>769</v>
      </c>
      <c r="F164" s="38" t="s">
        <v>743</v>
      </c>
      <c r="G164" s="38" t="s">
        <v>744</v>
      </c>
      <c r="H164" s="39">
        <v>42657</v>
      </c>
      <c r="I164" s="7">
        <v>19</v>
      </c>
    </row>
    <row r="165" spans="1:10" s="13" customFormat="1" x14ac:dyDescent="0.2">
      <c r="A165" s="38">
        <v>162</v>
      </c>
      <c r="B165" s="38">
        <v>671101178</v>
      </c>
      <c r="C165" s="38" t="s">
        <v>770</v>
      </c>
      <c r="D165" s="38" t="s">
        <v>771</v>
      </c>
      <c r="E165" s="38" t="s">
        <v>772</v>
      </c>
      <c r="F165" s="38" t="s">
        <v>773</v>
      </c>
      <c r="G165" s="38" t="s">
        <v>774</v>
      </c>
      <c r="H165" s="39">
        <v>42853</v>
      </c>
      <c r="I165" s="7">
        <v>30</v>
      </c>
    </row>
    <row r="166" spans="1:10" s="13" customFormat="1" x14ac:dyDescent="0.2">
      <c r="A166" s="38">
        <v>163</v>
      </c>
      <c r="B166" s="38">
        <v>671101186</v>
      </c>
      <c r="C166" s="38" t="s">
        <v>775</v>
      </c>
      <c r="D166" s="38" t="s">
        <v>741</v>
      </c>
      <c r="E166" s="38" t="s">
        <v>776</v>
      </c>
      <c r="F166" s="38" t="s">
        <v>777</v>
      </c>
      <c r="G166" s="38" t="s">
        <v>778</v>
      </c>
      <c r="H166" s="39">
        <v>42968</v>
      </c>
      <c r="I166" s="7">
        <v>25</v>
      </c>
      <c r="J166" s="9"/>
    </row>
    <row r="167" spans="1:10" s="13" customFormat="1" x14ac:dyDescent="0.2">
      <c r="A167" s="38">
        <v>164</v>
      </c>
      <c r="B167" s="38">
        <v>671101202</v>
      </c>
      <c r="C167" s="38" t="s">
        <v>779</v>
      </c>
      <c r="D167" s="38" t="s">
        <v>780</v>
      </c>
      <c r="E167" s="38" t="s">
        <v>781</v>
      </c>
      <c r="F167" s="38" t="s">
        <v>782</v>
      </c>
      <c r="G167" s="38"/>
      <c r="H167" s="39">
        <v>43282</v>
      </c>
      <c r="I167" s="7">
        <v>25</v>
      </c>
      <c r="J167" s="9"/>
    </row>
    <row r="168" spans="1:10" s="13" customFormat="1" x14ac:dyDescent="0.2">
      <c r="A168" s="38">
        <v>165</v>
      </c>
      <c r="B168" s="38">
        <v>671101285</v>
      </c>
      <c r="C168" s="38" t="s">
        <v>783</v>
      </c>
      <c r="D168" s="38" t="s">
        <v>784</v>
      </c>
      <c r="E168" s="38" t="s">
        <v>785</v>
      </c>
      <c r="F168" s="38" t="s">
        <v>786</v>
      </c>
      <c r="G168" s="38"/>
      <c r="H168" s="39">
        <v>44562</v>
      </c>
      <c r="I168" s="7">
        <v>30</v>
      </c>
    </row>
    <row r="169" spans="1:10" s="13" customFormat="1" x14ac:dyDescent="0.2">
      <c r="A169" s="38">
        <v>166</v>
      </c>
      <c r="B169" s="38">
        <v>671200087</v>
      </c>
      <c r="C169" s="38" t="s">
        <v>787</v>
      </c>
      <c r="D169" s="38" t="s">
        <v>788</v>
      </c>
      <c r="E169" s="38" t="s">
        <v>789</v>
      </c>
      <c r="F169" s="38" t="s">
        <v>790</v>
      </c>
      <c r="G169" s="38"/>
      <c r="H169" s="39">
        <v>36465</v>
      </c>
      <c r="I169" s="7">
        <v>35</v>
      </c>
    </row>
    <row r="170" spans="1:10" s="13" customFormat="1" x14ac:dyDescent="0.2">
      <c r="A170" s="38">
        <v>167</v>
      </c>
      <c r="B170" s="38">
        <v>671200137</v>
      </c>
      <c r="C170" s="38" t="s">
        <v>791</v>
      </c>
      <c r="D170" s="38" t="s">
        <v>791</v>
      </c>
      <c r="E170" s="38" t="s">
        <v>792</v>
      </c>
      <c r="F170" s="38" t="s">
        <v>793</v>
      </c>
      <c r="G170" s="38"/>
      <c r="H170" s="39">
        <v>41583</v>
      </c>
      <c r="I170" s="7">
        <v>35</v>
      </c>
    </row>
    <row r="171" spans="1:10" s="13" customFormat="1" x14ac:dyDescent="0.2">
      <c r="A171" s="38">
        <v>168</v>
      </c>
      <c r="B171" s="38">
        <v>671200293</v>
      </c>
      <c r="C171" s="38" t="s">
        <v>794</v>
      </c>
      <c r="D171" s="38" t="s">
        <v>795</v>
      </c>
      <c r="E171" s="38" t="s">
        <v>796</v>
      </c>
      <c r="F171" s="38" t="s">
        <v>797</v>
      </c>
      <c r="G171" s="38" t="s">
        <v>798</v>
      </c>
      <c r="H171" s="39">
        <v>38758</v>
      </c>
      <c r="I171" s="7">
        <v>49</v>
      </c>
    </row>
    <row r="172" spans="1:10" s="13" customFormat="1" x14ac:dyDescent="0.2">
      <c r="A172" s="38">
        <v>169</v>
      </c>
      <c r="B172" s="38">
        <v>671200327</v>
      </c>
      <c r="C172" s="38" t="s">
        <v>799</v>
      </c>
      <c r="D172" s="38" t="s">
        <v>131</v>
      </c>
      <c r="E172" s="38" t="s">
        <v>800</v>
      </c>
      <c r="F172" s="38" t="s">
        <v>801</v>
      </c>
      <c r="G172" s="38" t="s">
        <v>802</v>
      </c>
      <c r="H172" s="39">
        <v>38868</v>
      </c>
      <c r="I172" s="7">
        <v>35</v>
      </c>
    </row>
    <row r="173" spans="1:10" s="13" customFormat="1" x14ac:dyDescent="0.2">
      <c r="A173" s="38">
        <v>170</v>
      </c>
      <c r="B173" s="38">
        <v>671200350</v>
      </c>
      <c r="C173" s="38" t="s">
        <v>803</v>
      </c>
      <c r="D173" s="38" t="s">
        <v>804</v>
      </c>
      <c r="E173" s="38" t="s">
        <v>805</v>
      </c>
      <c r="F173" s="38" t="s">
        <v>806</v>
      </c>
      <c r="G173" s="38" t="s">
        <v>807</v>
      </c>
      <c r="H173" s="39">
        <v>38988</v>
      </c>
      <c r="I173" s="7">
        <v>30</v>
      </c>
    </row>
    <row r="174" spans="1:10" s="13" customFormat="1" x14ac:dyDescent="0.2">
      <c r="A174" s="38">
        <v>171</v>
      </c>
      <c r="B174" s="38">
        <v>671200418</v>
      </c>
      <c r="C174" s="38" t="s">
        <v>808</v>
      </c>
      <c r="D174" s="38" t="s">
        <v>795</v>
      </c>
      <c r="E174" s="38" t="s">
        <v>809</v>
      </c>
      <c r="F174" s="38" t="s">
        <v>810</v>
      </c>
      <c r="G174" s="38" t="s">
        <v>811</v>
      </c>
      <c r="H174" s="39">
        <v>40513</v>
      </c>
      <c r="I174" s="7">
        <v>35</v>
      </c>
    </row>
    <row r="175" spans="1:10" s="13" customFormat="1" x14ac:dyDescent="0.2">
      <c r="A175" s="38">
        <v>172</v>
      </c>
      <c r="B175" s="38">
        <v>671200475</v>
      </c>
      <c r="C175" s="38" t="s">
        <v>812</v>
      </c>
      <c r="D175" s="38" t="s">
        <v>813</v>
      </c>
      <c r="E175" s="38" t="s">
        <v>814</v>
      </c>
      <c r="F175" s="38" t="s">
        <v>815</v>
      </c>
      <c r="G175" s="38" t="s">
        <v>816</v>
      </c>
      <c r="H175" s="39">
        <v>40905</v>
      </c>
      <c r="I175" s="7">
        <v>28</v>
      </c>
    </row>
    <row r="176" spans="1:10" s="13" customFormat="1" x14ac:dyDescent="0.2">
      <c r="A176" s="38">
        <v>173</v>
      </c>
      <c r="B176" s="38">
        <v>671200525</v>
      </c>
      <c r="C176" s="38" t="s">
        <v>817</v>
      </c>
      <c r="D176" s="38" t="s">
        <v>818</v>
      </c>
      <c r="E176" s="38" t="s">
        <v>819</v>
      </c>
      <c r="F176" s="38" t="s">
        <v>820</v>
      </c>
      <c r="G176" s="38" t="s">
        <v>821</v>
      </c>
      <c r="H176" s="39">
        <v>41456</v>
      </c>
      <c r="I176" s="7">
        <v>30</v>
      </c>
    </row>
    <row r="177" spans="1:10" s="13" customFormat="1" x14ac:dyDescent="0.2">
      <c r="A177" s="38">
        <v>174</v>
      </c>
      <c r="B177" s="38">
        <v>671200541</v>
      </c>
      <c r="C177" s="38" t="s">
        <v>822</v>
      </c>
      <c r="D177" s="38" t="s">
        <v>823</v>
      </c>
      <c r="E177" s="38" t="s">
        <v>824</v>
      </c>
      <c r="F177" s="38" t="s">
        <v>825</v>
      </c>
      <c r="G177" s="38" t="s">
        <v>826</v>
      </c>
      <c r="H177" s="39">
        <v>41617</v>
      </c>
      <c r="I177" s="7">
        <v>36</v>
      </c>
    </row>
    <row r="178" spans="1:10" s="13" customFormat="1" x14ac:dyDescent="0.2">
      <c r="A178" s="38">
        <v>175</v>
      </c>
      <c r="B178" s="38">
        <v>671200566</v>
      </c>
      <c r="C178" s="38" t="s">
        <v>827</v>
      </c>
      <c r="D178" s="38" t="s">
        <v>172</v>
      </c>
      <c r="E178" s="38" t="s">
        <v>828</v>
      </c>
      <c r="F178" s="38" t="s">
        <v>829</v>
      </c>
      <c r="G178" s="38" t="s">
        <v>830</v>
      </c>
      <c r="H178" s="39">
        <v>41723</v>
      </c>
      <c r="I178" s="7">
        <v>38</v>
      </c>
    </row>
    <row r="179" spans="1:10" s="13" customFormat="1" x14ac:dyDescent="0.2">
      <c r="A179" s="38">
        <v>176</v>
      </c>
      <c r="B179" s="38">
        <v>671200715</v>
      </c>
      <c r="C179" s="38" t="s">
        <v>831</v>
      </c>
      <c r="D179" s="38" t="s">
        <v>280</v>
      </c>
      <c r="E179" s="38" t="s">
        <v>832</v>
      </c>
      <c r="F179" s="38" t="s">
        <v>833</v>
      </c>
      <c r="G179" s="38"/>
      <c r="H179" s="39">
        <v>44105</v>
      </c>
      <c r="I179" s="7">
        <v>40</v>
      </c>
    </row>
    <row r="180" spans="1:10" s="13" customFormat="1" x14ac:dyDescent="0.2">
      <c r="A180" s="38">
        <v>177</v>
      </c>
      <c r="B180" s="38">
        <v>671200723</v>
      </c>
      <c r="C180" s="38" t="s">
        <v>834</v>
      </c>
      <c r="D180" s="38" t="s">
        <v>795</v>
      </c>
      <c r="E180" s="38" t="s">
        <v>835</v>
      </c>
      <c r="F180" s="38" t="s">
        <v>836</v>
      </c>
      <c r="G180" s="38" t="s">
        <v>837</v>
      </c>
      <c r="H180" s="39">
        <v>44284</v>
      </c>
      <c r="I180" s="7">
        <v>24</v>
      </c>
    </row>
    <row r="181" spans="1:10" s="13" customFormat="1" x14ac:dyDescent="0.2">
      <c r="A181" s="38">
        <v>178</v>
      </c>
      <c r="B181" s="38">
        <v>671300184</v>
      </c>
      <c r="C181" s="38" t="s">
        <v>838</v>
      </c>
      <c r="D181" s="38" t="s">
        <v>839</v>
      </c>
      <c r="E181" s="38" t="s">
        <v>840</v>
      </c>
      <c r="F181" s="38" t="s">
        <v>841</v>
      </c>
      <c r="G181" s="38" t="s">
        <v>842</v>
      </c>
      <c r="H181" s="39">
        <v>36612</v>
      </c>
      <c r="I181" s="7">
        <v>30</v>
      </c>
    </row>
    <row r="182" spans="1:10" s="13" customFormat="1" x14ac:dyDescent="0.2">
      <c r="A182" s="38">
        <v>179</v>
      </c>
      <c r="B182" s="38">
        <v>671300283</v>
      </c>
      <c r="C182" s="38" t="s">
        <v>843</v>
      </c>
      <c r="D182" s="38" t="s">
        <v>844</v>
      </c>
      <c r="E182" s="38" t="s">
        <v>845</v>
      </c>
      <c r="F182" s="38" t="s">
        <v>846</v>
      </c>
      <c r="G182" s="38" t="s">
        <v>846</v>
      </c>
      <c r="H182" s="39">
        <v>38113</v>
      </c>
      <c r="I182" s="7">
        <v>25</v>
      </c>
    </row>
    <row r="183" spans="1:10" s="13" customFormat="1" x14ac:dyDescent="0.2">
      <c r="A183" s="38">
        <v>180</v>
      </c>
      <c r="B183" s="38">
        <v>671300648</v>
      </c>
      <c r="C183" s="38" t="s">
        <v>847</v>
      </c>
      <c r="D183" s="38" t="s">
        <v>848</v>
      </c>
      <c r="E183" s="38" t="s">
        <v>849</v>
      </c>
      <c r="F183" s="38" t="s">
        <v>850</v>
      </c>
      <c r="G183" s="38"/>
      <c r="H183" s="39">
        <v>44866</v>
      </c>
      <c r="I183" s="7">
        <v>35</v>
      </c>
    </row>
    <row r="184" spans="1:10" s="13" customFormat="1" x14ac:dyDescent="0.2">
      <c r="A184" s="38">
        <v>181</v>
      </c>
      <c r="B184" s="38">
        <v>671400059</v>
      </c>
      <c r="C184" s="38" t="s">
        <v>851</v>
      </c>
      <c r="D184" s="38" t="s">
        <v>852</v>
      </c>
      <c r="E184" s="38" t="s">
        <v>853</v>
      </c>
      <c r="F184" s="38" t="s">
        <v>854</v>
      </c>
      <c r="G184" s="38" t="s">
        <v>855</v>
      </c>
      <c r="H184" s="39">
        <v>36557</v>
      </c>
      <c r="I184" s="7">
        <v>30</v>
      </c>
    </row>
    <row r="185" spans="1:10" s="13" customFormat="1" x14ac:dyDescent="0.2">
      <c r="A185" s="38">
        <v>182</v>
      </c>
      <c r="B185" s="38">
        <v>671400158</v>
      </c>
      <c r="C185" s="38" t="s">
        <v>856</v>
      </c>
      <c r="D185" s="38" t="s">
        <v>74</v>
      </c>
      <c r="E185" s="38" t="s">
        <v>857</v>
      </c>
      <c r="F185" s="38" t="s">
        <v>858</v>
      </c>
      <c r="G185" s="38" t="s">
        <v>859</v>
      </c>
      <c r="H185" s="39">
        <v>37021</v>
      </c>
      <c r="I185" s="7">
        <v>34</v>
      </c>
    </row>
    <row r="186" spans="1:10" s="13" customFormat="1" x14ac:dyDescent="0.2">
      <c r="A186" s="38">
        <v>183</v>
      </c>
      <c r="B186" s="38">
        <v>671400240</v>
      </c>
      <c r="C186" s="38" t="s">
        <v>860</v>
      </c>
      <c r="D186" s="38" t="s">
        <v>861</v>
      </c>
      <c r="E186" s="38" t="s">
        <v>862</v>
      </c>
      <c r="F186" s="38" t="s">
        <v>863</v>
      </c>
      <c r="G186" s="38" t="s">
        <v>864</v>
      </c>
      <c r="H186" s="39">
        <v>38624</v>
      </c>
      <c r="I186" s="7">
        <v>30</v>
      </c>
      <c r="J186" s="9"/>
    </row>
    <row r="187" spans="1:10" s="13" customFormat="1" x14ac:dyDescent="0.2">
      <c r="A187" s="38">
        <v>184</v>
      </c>
      <c r="B187" s="38">
        <v>671400265</v>
      </c>
      <c r="C187" s="38" t="s">
        <v>865</v>
      </c>
      <c r="D187" s="38" t="s">
        <v>866</v>
      </c>
      <c r="E187" s="38" t="s">
        <v>867</v>
      </c>
      <c r="F187" s="38" t="s">
        <v>868</v>
      </c>
      <c r="G187" s="38" t="s">
        <v>869</v>
      </c>
      <c r="H187" s="39">
        <v>38796</v>
      </c>
      <c r="I187" s="7">
        <v>25</v>
      </c>
    </row>
    <row r="188" spans="1:10" s="13" customFormat="1" x14ac:dyDescent="0.2">
      <c r="A188" s="38">
        <v>185</v>
      </c>
      <c r="B188" s="38">
        <v>671400273</v>
      </c>
      <c r="C188" s="38" t="s">
        <v>870</v>
      </c>
      <c r="D188" s="38" t="s">
        <v>112</v>
      </c>
      <c r="E188" s="38" t="s">
        <v>871</v>
      </c>
      <c r="F188" s="38" t="s">
        <v>872</v>
      </c>
      <c r="G188" s="38" t="s">
        <v>873</v>
      </c>
      <c r="H188" s="39">
        <v>38806</v>
      </c>
      <c r="I188" s="7">
        <v>30</v>
      </c>
    </row>
    <row r="189" spans="1:10" s="13" customFormat="1" x14ac:dyDescent="0.2">
      <c r="A189" s="38">
        <v>186</v>
      </c>
      <c r="B189" s="38">
        <v>671400323</v>
      </c>
      <c r="C189" s="38" t="s">
        <v>874</v>
      </c>
      <c r="D189" s="38" t="s">
        <v>875</v>
      </c>
      <c r="E189" s="38" t="s">
        <v>876</v>
      </c>
      <c r="F189" s="38" t="s">
        <v>877</v>
      </c>
      <c r="G189" s="38" t="s">
        <v>877</v>
      </c>
      <c r="H189" s="39">
        <v>40071</v>
      </c>
      <c r="I189" s="7">
        <v>25</v>
      </c>
    </row>
    <row r="190" spans="1:10" s="13" customFormat="1" x14ac:dyDescent="0.2">
      <c r="A190" s="38">
        <v>187</v>
      </c>
      <c r="B190" s="38">
        <v>671400422</v>
      </c>
      <c r="C190" s="38" t="s">
        <v>878</v>
      </c>
      <c r="D190" s="38" t="s">
        <v>879</v>
      </c>
      <c r="E190" s="38" t="s">
        <v>880</v>
      </c>
      <c r="F190" s="38" t="s">
        <v>881</v>
      </c>
      <c r="G190" s="38"/>
      <c r="H190" s="39">
        <v>45413</v>
      </c>
      <c r="I190" s="7">
        <v>35</v>
      </c>
    </row>
    <row r="191" spans="1:10" s="13" customFormat="1" x14ac:dyDescent="0.2">
      <c r="A191" s="38">
        <v>188</v>
      </c>
      <c r="B191" s="38">
        <v>671500106</v>
      </c>
      <c r="C191" s="38" t="s">
        <v>882</v>
      </c>
      <c r="D191" s="38" t="s">
        <v>883</v>
      </c>
      <c r="E191" s="38" t="s">
        <v>884</v>
      </c>
      <c r="F191" s="38" t="s">
        <v>885</v>
      </c>
      <c r="G191" s="38" t="s">
        <v>886</v>
      </c>
      <c r="H191" s="39">
        <v>36557</v>
      </c>
      <c r="I191" s="7">
        <v>35</v>
      </c>
    </row>
    <row r="192" spans="1:10" s="13" customFormat="1" x14ac:dyDescent="0.2">
      <c r="A192" s="38">
        <v>189</v>
      </c>
      <c r="B192" s="38">
        <v>671500114</v>
      </c>
      <c r="C192" s="38" t="s">
        <v>887</v>
      </c>
      <c r="D192" s="38" t="s">
        <v>883</v>
      </c>
      <c r="E192" s="38" t="s">
        <v>888</v>
      </c>
      <c r="F192" s="38" t="s">
        <v>889</v>
      </c>
      <c r="G192" s="38" t="s">
        <v>889</v>
      </c>
      <c r="H192" s="39">
        <v>36557</v>
      </c>
      <c r="I192" s="7">
        <v>35</v>
      </c>
    </row>
    <row r="193" spans="1:9" s="13" customFormat="1" x14ac:dyDescent="0.2">
      <c r="A193" s="38">
        <v>190</v>
      </c>
      <c r="B193" s="38">
        <v>671500361</v>
      </c>
      <c r="C193" s="38" t="s">
        <v>890</v>
      </c>
      <c r="D193" s="38" t="s">
        <v>891</v>
      </c>
      <c r="E193" s="38" t="s">
        <v>892</v>
      </c>
      <c r="F193" s="38" t="s">
        <v>893</v>
      </c>
      <c r="G193" s="38" t="s">
        <v>894</v>
      </c>
      <c r="H193" s="39">
        <v>38287</v>
      </c>
      <c r="I193" s="7">
        <v>30</v>
      </c>
    </row>
    <row r="194" spans="1:9" s="13" customFormat="1" x14ac:dyDescent="0.2">
      <c r="A194" s="38">
        <v>191</v>
      </c>
      <c r="B194" s="38">
        <v>671500403</v>
      </c>
      <c r="C194" s="38" t="s">
        <v>895</v>
      </c>
      <c r="D194" s="38" t="s">
        <v>896</v>
      </c>
      <c r="E194" s="38" t="s">
        <v>897</v>
      </c>
      <c r="F194" s="38" t="s">
        <v>898</v>
      </c>
      <c r="G194" s="38" t="s">
        <v>899</v>
      </c>
      <c r="H194" s="39">
        <v>38684</v>
      </c>
      <c r="I194" s="7">
        <v>20</v>
      </c>
    </row>
    <row r="195" spans="1:9" s="13" customFormat="1" x14ac:dyDescent="0.2">
      <c r="A195" s="38">
        <v>192</v>
      </c>
      <c r="B195" s="38">
        <v>671500569</v>
      </c>
      <c r="C195" s="38" t="s">
        <v>900</v>
      </c>
      <c r="D195" s="38" t="s">
        <v>280</v>
      </c>
      <c r="E195" s="38" t="s">
        <v>901</v>
      </c>
      <c r="F195" s="38" t="s">
        <v>902</v>
      </c>
      <c r="G195" s="38" t="s">
        <v>903</v>
      </c>
      <c r="H195" s="39">
        <v>44105</v>
      </c>
      <c r="I195" s="7">
        <v>40</v>
      </c>
    </row>
    <row r="196" spans="1:9" s="13" customFormat="1" x14ac:dyDescent="0.2">
      <c r="A196" s="38">
        <v>193</v>
      </c>
      <c r="B196" s="38">
        <v>671600187</v>
      </c>
      <c r="C196" s="38" t="s">
        <v>904</v>
      </c>
      <c r="D196" s="38" t="s">
        <v>905</v>
      </c>
      <c r="E196" s="38" t="s">
        <v>906</v>
      </c>
      <c r="F196" s="38" t="s">
        <v>907</v>
      </c>
      <c r="G196" s="38" t="s">
        <v>908</v>
      </c>
      <c r="H196" s="39">
        <v>36586</v>
      </c>
      <c r="I196" s="7">
        <v>35</v>
      </c>
    </row>
    <row r="197" spans="1:9" s="13" customFormat="1" x14ac:dyDescent="0.2">
      <c r="A197" s="38">
        <v>194</v>
      </c>
      <c r="B197" s="38">
        <v>671600195</v>
      </c>
      <c r="C197" s="38" t="s">
        <v>909</v>
      </c>
      <c r="D197" s="38" t="s">
        <v>905</v>
      </c>
      <c r="E197" s="38" t="s">
        <v>910</v>
      </c>
      <c r="F197" s="38" t="s">
        <v>911</v>
      </c>
      <c r="G197" s="38" t="s">
        <v>912</v>
      </c>
      <c r="H197" s="39">
        <v>36586</v>
      </c>
      <c r="I197" s="7">
        <v>35</v>
      </c>
    </row>
    <row r="198" spans="1:9" s="13" customFormat="1" x14ac:dyDescent="0.2">
      <c r="A198" s="38">
        <v>195</v>
      </c>
      <c r="B198" s="38">
        <v>671600377</v>
      </c>
      <c r="C198" s="38" t="s">
        <v>913</v>
      </c>
      <c r="D198" s="38" t="s">
        <v>914</v>
      </c>
      <c r="E198" s="38" t="s">
        <v>915</v>
      </c>
      <c r="F198" s="38" t="s">
        <v>916</v>
      </c>
      <c r="G198" s="38" t="s">
        <v>917</v>
      </c>
      <c r="H198" s="39">
        <v>37715</v>
      </c>
      <c r="I198" s="7">
        <v>40</v>
      </c>
    </row>
    <row r="199" spans="1:9" s="13" customFormat="1" x14ac:dyDescent="0.2">
      <c r="A199" s="38">
        <v>196</v>
      </c>
      <c r="B199" s="38">
        <v>671600468</v>
      </c>
      <c r="C199" s="38" t="s">
        <v>918</v>
      </c>
      <c r="D199" s="38" t="s">
        <v>919</v>
      </c>
      <c r="E199" s="38" t="s">
        <v>920</v>
      </c>
      <c r="F199" s="38" t="s">
        <v>921</v>
      </c>
      <c r="G199" s="38" t="s">
        <v>922</v>
      </c>
      <c r="H199" s="39">
        <v>38257</v>
      </c>
      <c r="I199" s="7">
        <v>45</v>
      </c>
    </row>
    <row r="200" spans="1:9" s="13" customFormat="1" x14ac:dyDescent="0.2">
      <c r="A200" s="38">
        <v>197</v>
      </c>
      <c r="B200" s="38">
        <v>671600500</v>
      </c>
      <c r="C200" s="38" t="s">
        <v>923</v>
      </c>
      <c r="D200" s="38" t="s">
        <v>924</v>
      </c>
      <c r="E200" s="38" t="s">
        <v>925</v>
      </c>
      <c r="F200" s="38" t="s">
        <v>926</v>
      </c>
      <c r="G200" s="38" t="s">
        <v>927</v>
      </c>
      <c r="H200" s="39">
        <v>38525</v>
      </c>
      <c r="I200" s="7">
        <v>25</v>
      </c>
    </row>
    <row r="201" spans="1:9" s="13" customFormat="1" x14ac:dyDescent="0.2">
      <c r="A201" s="38">
        <v>198</v>
      </c>
      <c r="B201" s="38">
        <v>671600609</v>
      </c>
      <c r="C201" s="38" t="s">
        <v>928</v>
      </c>
      <c r="D201" s="38" t="s">
        <v>172</v>
      </c>
      <c r="E201" s="38" t="s">
        <v>929</v>
      </c>
      <c r="F201" s="38" t="s">
        <v>930</v>
      </c>
      <c r="G201" s="38" t="s">
        <v>931</v>
      </c>
      <c r="H201" s="39">
        <v>39057</v>
      </c>
      <c r="I201" s="7">
        <v>50</v>
      </c>
    </row>
    <row r="202" spans="1:9" s="13" customFormat="1" x14ac:dyDescent="0.2">
      <c r="A202" s="38">
        <v>199</v>
      </c>
      <c r="B202" s="38">
        <v>671600617</v>
      </c>
      <c r="C202" s="38" t="s">
        <v>932</v>
      </c>
      <c r="D202" s="38" t="s">
        <v>919</v>
      </c>
      <c r="E202" s="38" t="s">
        <v>933</v>
      </c>
      <c r="F202" s="38" t="s">
        <v>934</v>
      </c>
      <c r="G202" s="38" t="s">
        <v>935</v>
      </c>
      <c r="H202" s="39">
        <v>39064</v>
      </c>
      <c r="I202" s="7">
        <v>45</v>
      </c>
    </row>
    <row r="203" spans="1:9" s="13" customFormat="1" x14ac:dyDescent="0.2">
      <c r="A203" s="38">
        <v>200</v>
      </c>
      <c r="B203" s="38">
        <v>671600856</v>
      </c>
      <c r="C203" s="38" t="s">
        <v>936</v>
      </c>
      <c r="D203" s="38" t="s">
        <v>937</v>
      </c>
      <c r="E203" s="38" t="s">
        <v>938</v>
      </c>
      <c r="F203" s="38" t="s">
        <v>939</v>
      </c>
      <c r="G203" s="38" t="s">
        <v>940</v>
      </c>
      <c r="H203" s="39">
        <v>40973</v>
      </c>
      <c r="I203" s="7">
        <v>45</v>
      </c>
    </row>
    <row r="204" spans="1:9" s="13" customFormat="1" x14ac:dyDescent="0.2">
      <c r="A204" s="38">
        <v>201</v>
      </c>
      <c r="B204" s="38">
        <v>671600906</v>
      </c>
      <c r="C204" s="38" t="s">
        <v>941</v>
      </c>
      <c r="D204" s="38" t="s">
        <v>942</v>
      </c>
      <c r="E204" s="38" t="s">
        <v>943</v>
      </c>
      <c r="F204" s="38" t="s">
        <v>944</v>
      </c>
      <c r="G204" s="38"/>
      <c r="H204" s="39">
        <v>41456</v>
      </c>
      <c r="I204" s="7">
        <v>20</v>
      </c>
    </row>
    <row r="205" spans="1:9" s="13" customFormat="1" x14ac:dyDescent="0.2">
      <c r="A205" s="38">
        <v>202</v>
      </c>
      <c r="B205" s="38">
        <v>671600989</v>
      </c>
      <c r="C205" s="38" t="s">
        <v>945</v>
      </c>
      <c r="D205" s="38" t="s">
        <v>946</v>
      </c>
      <c r="E205" s="38" t="s">
        <v>947</v>
      </c>
      <c r="F205" s="38" t="s">
        <v>948</v>
      </c>
      <c r="G205" s="38"/>
      <c r="H205" s="39">
        <v>42117</v>
      </c>
      <c r="I205" s="7">
        <v>35</v>
      </c>
    </row>
    <row r="206" spans="1:9" s="13" customFormat="1" x14ac:dyDescent="0.2">
      <c r="A206" s="38">
        <v>203</v>
      </c>
      <c r="B206" s="38">
        <v>671601052</v>
      </c>
      <c r="C206" s="38" t="s">
        <v>949</v>
      </c>
      <c r="D206" s="38" t="s">
        <v>919</v>
      </c>
      <c r="E206" s="38" t="s">
        <v>950</v>
      </c>
      <c r="F206" s="38" t="s">
        <v>951</v>
      </c>
      <c r="G206" s="38"/>
      <c r="H206" s="39">
        <v>42527</v>
      </c>
      <c r="I206" s="7">
        <v>45</v>
      </c>
    </row>
    <row r="207" spans="1:9" s="13" customFormat="1" x14ac:dyDescent="0.2">
      <c r="A207" s="38">
        <v>204</v>
      </c>
      <c r="B207" s="38">
        <v>671601078</v>
      </c>
      <c r="C207" s="38" t="s">
        <v>952</v>
      </c>
      <c r="D207" s="38" t="s">
        <v>953</v>
      </c>
      <c r="E207" s="38" t="s">
        <v>954</v>
      </c>
      <c r="F207" s="38" t="s">
        <v>955</v>
      </c>
      <c r="G207" s="38"/>
      <c r="H207" s="39">
        <v>42537</v>
      </c>
      <c r="I207" s="7">
        <v>40</v>
      </c>
    </row>
    <row r="208" spans="1:9" s="13" customFormat="1" x14ac:dyDescent="0.2">
      <c r="A208" s="38">
        <v>205</v>
      </c>
      <c r="B208" s="38">
        <v>671601151</v>
      </c>
      <c r="C208" s="38" t="s">
        <v>956</v>
      </c>
      <c r="D208" s="38" t="s">
        <v>957</v>
      </c>
      <c r="E208" s="38" t="s">
        <v>958</v>
      </c>
      <c r="F208" s="38" t="s">
        <v>959</v>
      </c>
      <c r="G208" s="38" t="s">
        <v>960</v>
      </c>
      <c r="H208" s="39">
        <v>44774</v>
      </c>
      <c r="I208" s="7">
        <v>30</v>
      </c>
    </row>
    <row r="209" spans="1:9" s="13" customFormat="1" x14ac:dyDescent="0.2">
      <c r="A209" s="38">
        <v>206</v>
      </c>
      <c r="B209" s="38">
        <v>671700110</v>
      </c>
      <c r="C209" s="38" t="s">
        <v>961</v>
      </c>
      <c r="D209" s="38" t="s">
        <v>74</v>
      </c>
      <c r="E209" s="38" t="s">
        <v>962</v>
      </c>
      <c r="F209" s="38" t="s">
        <v>963</v>
      </c>
      <c r="G209" s="38" t="s">
        <v>964</v>
      </c>
      <c r="H209" s="39">
        <v>36586</v>
      </c>
      <c r="I209" s="7">
        <v>34</v>
      </c>
    </row>
    <row r="210" spans="1:9" s="13" customFormat="1" x14ac:dyDescent="0.2">
      <c r="A210" s="38">
        <v>207</v>
      </c>
      <c r="B210" s="38">
        <v>671700136</v>
      </c>
      <c r="C210" s="38" t="s">
        <v>965</v>
      </c>
      <c r="D210" s="38" t="s">
        <v>966</v>
      </c>
      <c r="E210" s="38" t="s">
        <v>967</v>
      </c>
      <c r="F210" s="38" t="s">
        <v>968</v>
      </c>
      <c r="G210" s="38" t="s">
        <v>969</v>
      </c>
      <c r="H210" s="39">
        <v>36586</v>
      </c>
      <c r="I210" s="7">
        <v>25</v>
      </c>
    </row>
    <row r="211" spans="1:9" s="13" customFormat="1" x14ac:dyDescent="0.2">
      <c r="A211" s="38">
        <v>208</v>
      </c>
      <c r="B211" s="38">
        <v>671700169</v>
      </c>
      <c r="C211" s="38" t="s">
        <v>970</v>
      </c>
      <c r="D211" s="38" t="s">
        <v>966</v>
      </c>
      <c r="E211" s="38" t="s">
        <v>971</v>
      </c>
      <c r="F211" s="38" t="s">
        <v>972</v>
      </c>
      <c r="G211" s="38" t="s">
        <v>973</v>
      </c>
      <c r="H211" s="39">
        <v>36586</v>
      </c>
      <c r="I211" s="7">
        <v>25</v>
      </c>
    </row>
    <row r="212" spans="1:9" s="13" customFormat="1" x14ac:dyDescent="0.2">
      <c r="A212" s="38">
        <v>209</v>
      </c>
      <c r="B212" s="38">
        <v>671700342</v>
      </c>
      <c r="C212" s="38" t="s">
        <v>974</v>
      </c>
      <c r="D212" s="38" t="s">
        <v>975</v>
      </c>
      <c r="E212" s="38" t="s">
        <v>976</v>
      </c>
      <c r="F212" s="38" t="s">
        <v>977</v>
      </c>
      <c r="G212" s="38" t="s">
        <v>978</v>
      </c>
      <c r="H212" s="39">
        <v>38694</v>
      </c>
      <c r="I212" s="7">
        <v>35</v>
      </c>
    </row>
    <row r="213" spans="1:9" s="13" customFormat="1" x14ac:dyDescent="0.2">
      <c r="A213" s="38">
        <v>210</v>
      </c>
      <c r="B213" s="38">
        <v>671700367</v>
      </c>
      <c r="C213" s="38" t="s">
        <v>979</v>
      </c>
      <c r="D213" s="38" t="s">
        <v>980</v>
      </c>
      <c r="E213" s="38" t="s">
        <v>981</v>
      </c>
      <c r="F213" s="38" t="s">
        <v>982</v>
      </c>
      <c r="G213" s="38" t="s">
        <v>982</v>
      </c>
      <c r="H213" s="39">
        <v>38945</v>
      </c>
      <c r="I213" s="7">
        <v>27</v>
      </c>
    </row>
    <row r="214" spans="1:9" s="13" customFormat="1" x14ac:dyDescent="0.2">
      <c r="A214" s="38">
        <v>211</v>
      </c>
      <c r="B214" s="38">
        <v>671700458</v>
      </c>
      <c r="C214" s="38" t="s">
        <v>983</v>
      </c>
      <c r="D214" s="38" t="s">
        <v>984</v>
      </c>
      <c r="E214" s="38" t="s">
        <v>985</v>
      </c>
      <c r="F214" s="38" t="s">
        <v>986</v>
      </c>
      <c r="G214" s="38" t="s">
        <v>987</v>
      </c>
      <c r="H214" s="39">
        <v>40633</v>
      </c>
      <c r="I214" s="7">
        <v>30</v>
      </c>
    </row>
    <row r="215" spans="1:9" s="13" customFormat="1" x14ac:dyDescent="0.2">
      <c r="A215" s="38">
        <v>212</v>
      </c>
      <c r="B215" s="38">
        <v>671700466</v>
      </c>
      <c r="C215" s="38" t="s">
        <v>988</v>
      </c>
      <c r="D215" s="38" t="s">
        <v>172</v>
      </c>
      <c r="E215" s="38" t="s">
        <v>989</v>
      </c>
      <c r="F215" s="38" t="s">
        <v>990</v>
      </c>
      <c r="G215" s="38" t="s">
        <v>991</v>
      </c>
      <c r="H215" s="39">
        <v>40640</v>
      </c>
      <c r="I215" s="7">
        <v>37</v>
      </c>
    </row>
    <row r="216" spans="1:9" s="13" customFormat="1" x14ac:dyDescent="0.2">
      <c r="A216" s="38">
        <v>213</v>
      </c>
      <c r="B216" s="38">
        <v>671700482</v>
      </c>
      <c r="C216" s="38" t="s">
        <v>992</v>
      </c>
      <c r="D216" s="38" t="s">
        <v>993</v>
      </c>
      <c r="E216" s="38" t="s">
        <v>994</v>
      </c>
      <c r="F216" s="38" t="s">
        <v>995</v>
      </c>
      <c r="G216" s="38" t="s">
        <v>996</v>
      </c>
      <c r="H216" s="39">
        <v>40905</v>
      </c>
      <c r="I216" s="7">
        <v>20</v>
      </c>
    </row>
    <row r="217" spans="1:9" s="13" customFormat="1" x14ac:dyDescent="0.2">
      <c r="A217" s="38">
        <v>214</v>
      </c>
      <c r="B217" s="38">
        <v>671700557</v>
      </c>
      <c r="C217" s="38" t="s">
        <v>997</v>
      </c>
      <c r="D217" s="38" t="s">
        <v>172</v>
      </c>
      <c r="E217" s="38" t="s">
        <v>998</v>
      </c>
      <c r="F217" s="38" t="s">
        <v>999</v>
      </c>
      <c r="G217" s="38" t="s">
        <v>1000</v>
      </c>
      <c r="H217" s="39">
        <v>42062</v>
      </c>
      <c r="I217" s="7">
        <v>37</v>
      </c>
    </row>
    <row r="218" spans="1:9" s="13" customFormat="1" x14ac:dyDescent="0.2">
      <c r="A218" s="38">
        <v>215</v>
      </c>
      <c r="B218" s="38">
        <v>671700615</v>
      </c>
      <c r="C218" s="38" t="s">
        <v>1001</v>
      </c>
      <c r="D218" s="38" t="s">
        <v>879</v>
      </c>
      <c r="E218" s="38" t="s">
        <v>1002</v>
      </c>
      <c r="F218" s="38" t="s">
        <v>1003</v>
      </c>
      <c r="G218" s="38"/>
      <c r="H218" s="39">
        <v>42838</v>
      </c>
      <c r="I218" s="7">
        <v>35</v>
      </c>
    </row>
    <row r="219" spans="1:9" s="13" customFormat="1" x14ac:dyDescent="0.2">
      <c r="A219" s="38">
        <v>216</v>
      </c>
      <c r="B219" s="38">
        <v>671700656</v>
      </c>
      <c r="C219" s="38" t="s">
        <v>1004</v>
      </c>
      <c r="D219" s="38" t="s">
        <v>1005</v>
      </c>
      <c r="E219" s="38" t="s">
        <v>1006</v>
      </c>
      <c r="F219" s="38" t="s">
        <v>1007</v>
      </c>
      <c r="G219" s="38" t="s">
        <v>1008</v>
      </c>
      <c r="H219" s="39">
        <v>43766</v>
      </c>
      <c r="I219" s="7">
        <v>35</v>
      </c>
    </row>
    <row r="220" spans="1:9" s="13" customFormat="1" x14ac:dyDescent="0.2">
      <c r="A220" s="38">
        <v>217</v>
      </c>
      <c r="B220" s="38">
        <v>671800076</v>
      </c>
      <c r="C220" s="38" t="s">
        <v>1009</v>
      </c>
      <c r="D220" s="38" t="s">
        <v>1010</v>
      </c>
      <c r="E220" s="38" t="s">
        <v>1011</v>
      </c>
      <c r="F220" s="38" t="s">
        <v>1012</v>
      </c>
      <c r="G220" s="38" t="s">
        <v>1013</v>
      </c>
      <c r="H220" s="39">
        <v>36586</v>
      </c>
      <c r="I220" s="7">
        <v>40</v>
      </c>
    </row>
    <row r="221" spans="1:9" s="13" customFormat="1" x14ac:dyDescent="0.2">
      <c r="A221" s="38">
        <v>218</v>
      </c>
      <c r="B221" s="38">
        <v>671800126</v>
      </c>
      <c r="C221" s="38" t="s">
        <v>1014</v>
      </c>
      <c r="D221" s="38" t="s">
        <v>1015</v>
      </c>
      <c r="E221" s="38" t="s">
        <v>1016</v>
      </c>
      <c r="F221" s="38" t="s">
        <v>1017</v>
      </c>
      <c r="G221" s="38" t="s">
        <v>1018</v>
      </c>
      <c r="H221" s="39">
        <v>36612</v>
      </c>
      <c r="I221" s="7">
        <v>34</v>
      </c>
    </row>
    <row r="222" spans="1:9" s="13" customFormat="1" x14ac:dyDescent="0.2">
      <c r="A222" s="38">
        <v>219</v>
      </c>
      <c r="B222" s="38">
        <v>671800183</v>
      </c>
      <c r="C222" s="38" t="s">
        <v>1019</v>
      </c>
      <c r="D222" s="38" t="s">
        <v>1020</v>
      </c>
      <c r="E222" s="38" t="s">
        <v>1021</v>
      </c>
      <c r="F222" s="38" t="s">
        <v>1022</v>
      </c>
      <c r="G222" s="38" t="s">
        <v>1023</v>
      </c>
      <c r="H222" s="39">
        <v>38134</v>
      </c>
      <c r="I222" s="7">
        <v>34</v>
      </c>
    </row>
    <row r="223" spans="1:9" s="13" customFormat="1" x14ac:dyDescent="0.2">
      <c r="A223" s="38">
        <v>220</v>
      </c>
      <c r="B223" s="38">
        <v>671800282</v>
      </c>
      <c r="C223" s="38" t="s">
        <v>1024</v>
      </c>
      <c r="D223" s="38" t="s">
        <v>1025</v>
      </c>
      <c r="E223" s="38" t="s">
        <v>1026</v>
      </c>
      <c r="F223" s="38" t="s">
        <v>1027</v>
      </c>
      <c r="G223" s="38" t="s">
        <v>1028</v>
      </c>
      <c r="H223" s="39">
        <v>40644</v>
      </c>
      <c r="I223" s="7">
        <v>25</v>
      </c>
    </row>
    <row r="224" spans="1:9" s="13" customFormat="1" x14ac:dyDescent="0.2">
      <c r="A224" s="38">
        <v>221</v>
      </c>
      <c r="B224" s="38">
        <v>671900124</v>
      </c>
      <c r="C224" s="38" t="s">
        <v>1029</v>
      </c>
      <c r="D224" s="38" t="s">
        <v>1030</v>
      </c>
      <c r="E224" s="38" t="s">
        <v>1031</v>
      </c>
      <c r="F224" s="38" t="s">
        <v>1032</v>
      </c>
      <c r="G224" s="38" t="s">
        <v>1033</v>
      </c>
      <c r="H224" s="39">
        <v>36586</v>
      </c>
      <c r="I224" s="7">
        <v>30</v>
      </c>
    </row>
    <row r="225" spans="1:10" s="13" customFormat="1" x14ac:dyDescent="0.2">
      <c r="A225" s="38">
        <v>222</v>
      </c>
      <c r="B225" s="38">
        <v>671900165</v>
      </c>
      <c r="C225" s="38" t="s">
        <v>1034</v>
      </c>
      <c r="D225" s="38" t="s">
        <v>1035</v>
      </c>
      <c r="E225" s="38" t="s">
        <v>1036</v>
      </c>
      <c r="F225" s="38" t="s">
        <v>1037</v>
      </c>
      <c r="G225" s="38" t="s">
        <v>1038</v>
      </c>
      <c r="H225" s="39">
        <v>36612</v>
      </c>
      <c r="I225" s="7">
        <v>40</v>
      </c>
    </row>
    <row r="226" spans="1:10" s="13" customFormat="1" x14ac:dyDescent="0.2">
      <c r="A226" s="38">
        <v>223</v>
      </c>
      <c r="B226" s="38">
        <v>671900264</v>
      </c>
      <c r="C226" s="38" t="s">
        <v>1039</v>
      </c>
      <c r="D226" s="38" t="s">
        <v>1040</v>
      </c>
      <c r="E226" s="38" t="s">
        <v>1041</v>
      </c>
      <c r="F226" s="38" t="s">
        <v>1042</v>
      </c>
      <c r="G226" s="38" t="s">
        <v>1043</v>
      </c>
      <c r="H226" s="39">
        <v>37936</v>
      </c>
      <c r="I226" s="7">
        <v>25</v>
      </c>
    </row>
    <row r="227" spans="1:10" s="13" customFormat="1" x14ac:dyDescent="0.2">
      <c r="A227" s="38">
        <v>224</v>
      </c>
      <c r="B227" s="38">
        <v>671900520</v>
      </c>
      <c r="C227" s="38" t="s">
        <v>1044</v>
      </c>
      <c r="D227" s="38" t="s">
        <v>1045</v>
      </c>
      <c r="E227" s="38" t="s">
        <v>1046</v>
      </c>
      <c r="F227" s="38" t="s">
        <v>1047</v>
      </c>
      <c r="G227" s="38"/>
      <c r="H227" s="39">
        <v>43131</v>
      </c>
      <c r="I227" s="7">
        <v>19</v>
      </c>
    </row>
    <row r="228" spans="1:10" s="13" customFormat="1" x14ac:dyDescent="0.2">
      <c r="A228" s="38">
        <v>225</v>
      </c>
      <c r="B228" s="38">
        <v>671900595</v>
      </c>
      <c r="C228" s="38" t="s">
        <v>1048</v>
      </c>
      <c r="D228" s="38" t="s">
        <v>1049</v>
      </c>
      <c r="E228" s="38" t="s">
        <v>1050</v>
      </c>
      <c r="F228" s="38" t="s">
        <v>1051</v>
      </c>
      <c r="G228" s="38"/>
      <c r="H228" s="39">
        <v>44378</v>
      </c>
      <c r="I228" s="7">
        <v>19</v>
      </c>
    </row>
    <row r="229" spans="1:10" s="13" customFormat="1" x14ac:dyDescent="0.2">
      <c r="A229" s="38">
        <v>226</v>
      </c>
      <c r="B229" s="38">
        <v>672200037</v>
      </c>
      <c r="C229" s="38" t="s">
        <v>1052</v>
      </c>
      <c r="D229" s="38" t="s">
        <v>65</v>
      </c>
      <c r="E229" s="38" t="s">
        <v>1053</v>
      </c>
      <c r="F229" s="38" t="s">
        <v>1054</v>
      </c>
      <c r="G229" s="38" t="s">
        <v>1055</v>
      </c>
      <c r="H229" s="39">
        <v>36465</v>
      </c>
      <c r="I229" s="7">
        <v>30</v>
      </c>
    </row>
    <row r="230" spans="1:10" s="13" customFormat="1" x14ac:dyDescent="0.2">
      <c r="A230" s="38">
        <v>227</v>
      </c>
      <c r="B230" s="38">
        <v>672200102</v>
      </c>
      <c r="C230" s="38" t="s">
        <v>1056</v>
      </c>
      <c r="D230" s="38" t="s">
        <v>1057</v>
      </c>
      <c r="E230" s="38" t="s">
        <v>1058</v>
      </c>
      <c r="F230" s="38" t="s">
        <v>1059</v>
      </c>
      <c r="G230" s="38" t="s">
        <v>1060</v>
      </c>
      <c r="H230" s="39">
        <v>36529</v>
      </c>
      <c r="I230" s="7">
        <v>40</v>
      </c>
    </row>
    <row r="231" spans="1:10" s="13" customFormat="1" x14ac:dyDescent="0.2">
      <c r="A231" s="38">
        <v>228</v>
      </c>
      <c r="B231" s="38">
        <v>672200482</v>
      </c>
      <c r="C231" s="38" t="s">
        <v>1061</v>
      </c>
      <c r="D231" s="38" t="s">
        <v>262</v>
      </c>
      <c r="E231" s="38" t="s">
        <v>1062</v>
      </c>
      <c r="F231" s="38" t="s">
        <v>1063</v>
      </c>
      <c r="G231" s="38"/>
      <c r="H231" s="39">
        <v>44285</v>
      </c>
      <c r="I231" s="7">
        <v>29</v>
      </c>
    </row>
    <row r="232" spans="1:10" s="13" customFormat="1" x14ac:dyDescent="0.2">
      <c r="A232" s="38">
        <v>229</v>
      </c>
      <c r="B232" s="38">
        <v>672300084</v>
      </c>
      <c r="C232" s="38" t="s">
        <v>1064</v>
      </c>
      <c r="D232" s="38" t="s">
        <v>1065</v>
      </c>
      <c r="E232" s="38" t="s">
        <v>1066</v>
      </c>
      <c r="F232" s="38" t="s">
        <v>1067</v>
      </c>
      <c r="G232" s="38" t="s">
        <v>1068</v>
      </c>
      <c r="H232" s="39">
        <v>36465</v>
      </c>
      <c r="I232" s="7">
        <v>33</v>
      </c>
    </row>
    <row r="233" spans="1:10" s="13" customFormat="1" x14ac:dyDescent="0.2">
      <c r="A233" s="38">
        <v>230</v>
      </c>
      <c r="B233" s="38">
        <v>672300142</v>
      </c>
      <c r="C233" s="38" t="s">
        <v>1069</v>
      </c>
      <c r="D233" s="38" t="s">
        <v>1070</v>
      </c>
      <c r="E233" s="38" t="s">
        <v>1071</v>
      </c>
      <c r="F233" s="38" t="s">
        <v>1072</v>
      </c>
      <c r="G233" s="38" t="s">
        <v>1073</v>
      </c>
      <c r="H233" s="39">
        <v>36529</v>
      </c>
      <c r="I233" s="7">
        <v>40</v>
      </c>
    </row>
    <row r="234" spans="1:10" s="13" customFormat="1" x14ac:dyDescent="0.2">
      <c r="A234" s="38">
        <v>231</v>
      </c>
      <c r="B234" s="38">
        <v>672300316</v>
      </c>
      <c r="C234" s="38" t="s">
        <v>1074</v>
      </c>
      <c r="D234" s="38" t="s">
        <v>1075</v>
      </c>
      <c r="E234" s="38" t="s">
        <v>1076</v>
      </c>
      <c r="F234" s="38" t="s">
        <v>1077</v>
      </c>
      <c r="G234" s="38" t="s">
        <v>1078</v>
      </c>
      <c r="H234" s="39">
        <v>36612</v>
      </c>
      <c r="I234" s="7">
        <v>30</v>
      </c>
    </row>
    <row r="235" spans="1:10" s="13" customFormat="1" x14ac:dyDescent="0.2">
      <c r="A235" s="38">
        <v>232</v>
      </c>
      <c r="B235" s="38">
        <v>672300480</v>
      </c>
      <c r="C235" s="38" t="s">
        <v>1079</v>
      </c>
      <c r="D235" s="38" t="s">
        <v>839</v>
      </c>
      <c r="E235" s="38" t="s">
        <v>1080</v>
      </c>
      <c r="F235" s="38" t="s">
        <v>1081</v>
      </c>
      <c r="G235" s="38" t="s">
        <v>1082</v>
      </c>
      <c r="H235" s="39">
        <v>38875</v>
      </c>
      <c r="I235" s="7">
        <v>25</v>
      </c>
    </row>
    <row r="236" spans="1:10" s="13" customFormat="1" x14ac:dyDescent="0.2">
      <c r="A236" s="38">
        <v>233</v>
      </c>
      <c r="B236" s="38">
        <v>672300654</v>
      </c>
      <c r="C236" s="38" t="s">
        <v>1083</v>
      </c>
      <c r="D236" s="38" t="s">
        <v>1084</v>
      </c>
      <c r="E236" s="38" t="s">
        <v>1085</v>
      </c>
      <c r="F236" s="38" t="s">
        <v>1086</v>
      </c>
      <c r="G236" s="38" t="s">
        <v>1087</v>
      </c>
      <c r="H236" s="39">
        <v>41610</v>
      </c>
      <c r="I236" s="7">
        <v>22</v>
      </c>
    </row>
    <row r="237" spans="1:10" s="13" customFormat="1" x14ac:dyDescent="0.2">
      <c r="A237" s="38">
        <v>234</v>
      </c>
      <c r="B237" s="38">
        <v>672300712</v>
      </c>
      <c r="C237" s="38" t="s">
        <v>1088</v>
      </c>
      <c r="D237" s="38" t="s">
        <v>1089</v>
      </c>
      <c r="E237" s="38" t="s">
        <v>1090</v>
      </c>
      <c r="F237" s="38" t="s">
        <v>1091</v>
      </c>
      <c r="G237" s="38"/>
      <c r="H237" s="39">
        <v>42087</v>
      </c>
      <c r="I237" s="7">
        <v>31</v>
      </c>
      <c r="J237" s="9"/>
    </row>
    <row r="238" spans="1:10" s="13" customFormat="1" x14ac:dyDescent="0.2">
      <c r="A238" s="38">
        <v>235</v>
      </c>
      <c r="B238" s="38">
        <v>672300761</v>
      </c>
      <c r="C238" s="38" t="s">
        <v>1092</v>
      </c>
      <c r="D238" s="38" t="s">
        <v>1093</v>
      </c>
      <c r="E238" s="38" t="s">
        <v>1094</v>
      </c>
      <c r="F238" s="38" t="s">
        <v>1095</v>
      </c>
      <c r="G238" s="38"/>
      <c r="H238" s="39">
        <v>43216</v>
      </c>
      <c r="I238" s="7">
        <v>30</v>
      </c>
      <c r="J238" s="9"/>
    </row>
    <row r="239" spans="1:10" s="13" customFormat="1" x14ac:dyDescent="0.2">
      <c r="A239" s="38">
        <v>236</v>
      </c>
      <c r="B239" s="38">
        <v>672300779</v>
      </c>
      <c r="C239" s="38" t="s">
        <v>1096</v>
      </c>
      <c r="D239" s="38" t="s">
        <v>818</v>
      </c>
      <c r="E239" s="38" t="s">
        <v>1097</v>
      </c>
      <c r="F239" s="38" t="s">
        <v>1098</v>
      </c>
      <c r="G239" s="38" t="s">
        <v>1099</v>
      </c>
      <c r="H239" s="39">
        <v>43906</v>
      </c>
      <c r="I239" s="7">
        <v>20</v>
      </c>
    </row>
    <row r="240" spans="1:10" s="13" customFormat="1" x14ac:dyDescent="0.2">
      <c r="A240" s="38">
        <v>237</v>
      </c>
      <c r="B240" s="38">
        <v>672400025</v>
      </c>
      <c r="C240" s="38" t="s">
        <v>1100</v>
      </c>
      <c r="D240" s="38" t="s">
        <v>1101</v>
      </c>
      <c r="E240" s="38" t="s">
        <v>1102</v>
      </c>
      <c r="F240" s="38" t="s">
        <v>1103</v>
      </c>
      <c r="G240" s="38" t="s">
        <v>1104</v>
      </c>
      <c r="H240" s="39">
        <v>36495</v>
      </c>
      <c r="I240" s="7">
        <v>45</v>
      </c>
    </row>
    <row r="241" spans="1:10" s="13" customFormat="1" x14ac:dyDescent="0.2">
      <c r="A241" s="38">
        <v>238</v>
      </c>
      <c r="B241" s="38">
        <v>672500071</v>
      </c>
      <c r="C241" s="38" t="s">
        <v>1105</v>
      </c>
      <c r="D241" s="38" t="s">
        <v>1106</v>
      </c>
      <c r="E241" s="38" t="s">
        <v>1107</v>
      </c>
      <c r="F241" s="38" t="s">
        <v>1108</v>
      </c>
      <c r="G241" s="38" t="s">
        <v>1109</v>
      </c>
      <c r="H241" s="39">
        <v>36495</v>
      </c>
      <c r="I241" s="7">
        <v>25</v>
      </c>
    </row>
    <row r="242" spans="1:10" s="13" customFormat="1" x14ac:dyDescent="0.2">
      <c r="A242" s="38">
        <v>239</v>
      </c>
      <c r="B242" s="38">
        <v>672500105</v>
      </c>
      <c r="C242" s="38" t="s">
        <v>1110</v>
      </c>
      <c r="D242" s="38" t="s">
        <v>1111</v>
      </c>
      <c r="E242" s="38" t="s">
        <v>1112</v>
      </c>
      <c r="F242" s="38" t="s">
        <v>1113</v>
      </c>
      <c r="G242" s="38" t="s">
        <v>1114</v>
      </c>
      <c r="H242" s="39">
        <v>36495</v>
      </c>
      <c r="I242" s="7">
        <v>30</v>
      </c>
    </row>
    <row r="243" spans="1:10" s="13" customFormat="1" x14ac:dyDescent="0.2">
      <c r="A243" s="38">
        <v>240</v>
      </c>
      <c r="B243" s="38">
        <v>672500147</v>
      </c>
      <c r="C243" s="38" t="s">
        <v>1115</v>
      </c>
      <c r="D243" s="38" t="s">
        <v>1116</v>
      </c>
      <c r="E243" s="38" t="s">
        <v>1117</v>
      </c>
      <c r="F243" s="38" t="s">
        <v>1118</v>
      </c>
      <c r="G243" s="38" t="s">
        <v>1119</v>
      </c>
      <c r="H243" s="39">
        <v>36557</v>
      </c>
      <c r="I243" s="7">
        <v>30</v>
      </c>
    </row>
    <row r="244" spans="1:10" s="13" customFormat="1" x14ac:dyDescent="0.2">
      <c r="A244" s="38">
        <v>241</v>
      </c>
      <c r="B244" s="38">
        <v>672500170</v>
      </c>
      <c r="C244" s="38" t="s">
        <v>1120</v>
      </c>
      <c r="D244" s="38" t="s">
        <v>1121</v>
      </c>
      <c r="E244" s="38" t="s">
        <v>1122</v>
      </c>
      <c r="F244" s="38" t="s">
        <v>1123</v>
      </c>
      <c r="G244" s="38" t="s">
        <v>1124</v>
      </c>
      <c r="H244" s="39">
        <v>36557</v>
      </c>
      <c r="I244" s="7">
        <v>20</v>
      </c>
    </row>
    <row r="245" spans="1:10" s="13" customFormat="1" x14ac:dyDescent="0.2">
      <c r="A245" s="38">
        <v>242</v>
      </c>
      <c r="B245" s="38">
        <v>672500204</v>
      </c>
      <c r="C245" s="38" t="s">
        <v>1125</v>
      </c>
      <c r="D245" s="38" t="s">
        <v>1126</v>
      </c>
      <c r="E245" s="38" t="s">
        <v>1127</v>
      </c>
      <c r="F245" s="38" t="s">
        <v>1128</v>
      </c>
      <c r="G245" s="38" t="s">
        <v>1129</v>
      </c>
      <c r="H245" s="39">
        <v>36557</v>
      </c>
      <c r="I245" s="7">
        <v>25</v>
      </c>
    </row>
    <row r="246" spans="1:10" s="13" customFormat="1" x14ac:dyDescent="0.2">
      <c r="A246" s="38">
        <v>243</v>
      </c>
      <c r="B246" s="38">
        <v>672500295</v>
      </c>
      <c r="C246" s="38" t="s">
        <v>1130</v>
      </c>
      <c r="D246" s="38" t="s">
        <v>1131</v>
      </c>
      <c r="E246" s="38" t="s">
        <v>1132</v>
      </c>
      <c r="F246" s="38" t="s">
        <v>1133</v>
      </c>
      <c r="G246" s="38" t="s">
        <v>1134</v>
      </c>
      <c r="H246" s="39">
        <v>36586</v>
      </c>
      <c r="I246" s="7">
        <v>22</v>
      </c>
    </row>
    <row r="247" spans="1:10" s="13" customFormat="1" x14ac:dyDescent="0.2">
      <c r="A247" s="38">
        <v>244</v>
      </c>
      <c r="B247" s="38">
        <v>672500469</v>
      </c>
      <c r="C247" s="38" t="s">
        <v>1135</v>
      </c>
      <c r="D247" s="38" t="s">
        <v>1136</v>
      </c>
      <c r="E247" s="38" t="s">
        <v>1137</v>
      </c>
      <c r="F247" s="38" t="s">
        <v>1138</v>
      </c>
      <c r="G247" s="38" t="s">
        <v>1139</v>
      </c>
      <c r="H247" s="39">
        <v>37526</v>
      </c>
      <c r="I247" s="7">
        <v>25</v>
      </c>
    </row>
    <row r="248" spans="1:10" s="13" customFormat="1" x14ac:dyDescent="0.2">
      <c r="A248" s="38">
        <v>245</v>
      </c>
      <c r="B248" s="38">
        <v>672600087</v>
      </c>
      <c r="C248" s="38" t="s">
        <v>1140</v>
      </c>
      <c r="D248" s="38" t="s">
        <v>1141</v>
      </c>
      <c r="E248" s="38" t="s">
        <v>1142</v>
      </c>
      <c r="F248" s="38" t="s">
        <v>1143</v>
      </c>
      <c r="G248" s="38" t="s">
        <v>1144</v>
      </c>
      <c r="H248" s="39">
        <v>36529</v>
      </c>
      <c r="I248" s="7">
        <v>25</v>
      </c>
    </row>
    <row r="249" spans="1:10" s="13" customFormat="1" x14ac:dyDescent="0.2">
      <c r="A249" s="38">
        <v>246</v>
      </c>
      <c r="B249" s="38">
        <v>672600160</v>
      </c>
      <c r="C249" s="38" t="s">
        <v>1145</v>
      </c>
      <c r="D249" s="38" t="s">
        <v>1145</v>
      </c>
      <c r="E249" s="38" t="s">
        <v>1146</v>
      </c>
      <c r="F249" s="38" t="s">
        <v>1147</v>
      </c>
      <c r="G249" s="38" t="s">
        <v>1148</v>
      </c>
      <c r="H249" s="39">
        <v>36612</v>
      </c>
      <c r="I249" s="7">
        <v>25</v>
      </c>
    </row>
    <row r="250" spans="1:10" s="13" customFormat="1" x14ac:dyDescent="0.2">
      <c r="A250" s="38">
        <v>247</v>
      </c>
      <c r="B250" s="38">
        <v>672600301</v>
      </c>
      <c r="C250" s="38" t="s">
        <v>1149</v>
      </c>
      <c r="D250" s="38" t="s">
        <v>1150</v>
      </c>
      <c r="E250" s="38" t="s">
        <v>1151</v>
      </c>
      <c r="F250" s="38" t="s">
        <v>1152</v>
      </c>
      <c r="G250" s="38" t="s">
        <v>1153</v>
      </c>
      <c r="H250" s="39">
        <v>38190</v>
      </c>
      <c r="I250" s="7">
        <v>35</v>
      </c>
    </row>
    <row r="251" spans="1:10" s="13" customFormat="1" x14ac:dyDescent="0.2">
      <c r="A251" s="38">
        <v>248</v>
      </c>
      <c r="B251" s="38">
        <v>672600327</v>
      </c>
      <c r="C251" s="38" t="s">
        <v>1154</v>
      </c>
      <c r="D251" s="38" t="s">
        <v>1155</v>
      </c>
      <c r="E251" s="38" t="s">
        <v>1156</v>
      </c>
      <c r="F251" s="38" t="s">
        <v>1157</v>
      </c>
      <c r="G251" s="38" t="s">
        <v>1158</v>
      </c>
      <c r="H251" s="39">
        <v>38345</v>
      </c>
      <c r="I251" s="7">
        <v>65</v>
      </c>
    </row>
    <row r="252" spans="1:10" s="13" customFormat="1" x14ac:dyDescent="0.2">
      <c r="A252" s="38">
        <v>249</v>
      </c>
      <c r="B252" s="38">
        <v>672600426</v>
      </c>
      <c r="C252" s="38" t="s">
        <v>1159</v>
      </c>
      <c r="D252" s="38" t="s">
        <v>942</v>
      </c>
      <c r="E252" s="38" t="s">
        <v>1160</v>
      </c>
      <c r="F252" s="38" t="s">
        <v>1161</v>
      </c>
      <c r="G252" s="38" t="s">
        <v>1162</v>
      </c>
      <c r="H252" s="39">
        <v>40998</v>
      </c>
      <c r="I252" s="7">
        <v>25</v>
      </c>
    </row>
    <row r="253" spans="1:10" s="13" customFormat="1" x14ac:dyDescent="0.2">
      <c r="A253" s="38">
        <v>250</v>
      </c>
      <c r="B253" s="38">
        <v>672600434</v>
      </c>
      <c r="C253" s="38" t="s">
        <v>1163</v>
      </c>
      <c r="D253" s="38" t="s">
        <v>1164</v>
      </c>
      <c r="E253" s="38" t="s">
        <v>1165</v>
      </c>
      <c r="F253" s="38" t="s">
        <v>1166</v>
      </c>
      <c r="G253" s="38" t="s">
        <v>1166</v>
      </c>
      <c r="H253" s="39">
        <v>41110</v>
      </c>
      <c r="I253" s="7">
        <v>20</v>
      </c>
    </row>
    <row r="254" spans="1:10" s="13" customFormat="1" x14ac:dyDescent="0.2">
      <c r="A254" s="38">
        <v>251</v>
      </c>
      <c r="B254" s="38">
        <v>672600442</v>
      </c>
      <c r="C254" s="38" t="s">
        <v>1167</v>
      </c>
      <c r="D254" s="38" t="s">
        <v>942</v>
      </c>
      <c r="E254" s="38" t="s">
        <v>1168</v>
      </c>
      <c r="F254" s="38" t="s">
        <v>1169</v>
      </c>
      <c r="G254" s="38" t="s">
        <v>1170</v>
      </c>
      <c r="H254" s="39">
        <v>41669</v>
      </c>
      <c r="I254" s="7">
        <v>30</v>
      </c>
    </row>
    <row r="255" spans="1:10" s="13" customFormat="1" x14ac:dyDescent="0.2">
      <c r="A255" s="38">
        <v>252</v>
      </c>
      <c r="B255" s="38">
        <v>672600467</v>
      </c>
      <c r="C255" s="38" t="s">
        <v>1171</v>
      </c>
      <c r="D255" s="38" t="s">
        <v>1172</v>
      </c>
      <c r="E255" s="38" t="s">
        <v>1173</v>
      </c>
      <c r="F255" s="38" t="s">
        <v>1174</v>
      </c>
      <c r="G255" s="38"/>
      <c r="H255" s="39">
        <v>42884</v>
      </c>
      <c r="I255" s="7">
        <v>25</v>
      </c>
    </row>
    <row r="256" spans="1:10" s="13" customFormat="1" x14ac:dyDescent="0.2">
      <c r="A256" s="38">
        <v>253</v>
      </c>
      <c r="B256" s="38">
        <v>672600509</v>
      </c>
      <c r="C256" s="38" t="s">
        <v>1175</v>
      </c>
      <c r="D256" s="38" t="s">
        <v>1176</v>
      </c>
      <c r="E256" s="38" t="s">
        <v>1177</v>
      </c>
      <c r="F256" s="38" t="s">
        <v>1178</v>
      </c>
      <c r="G256" s="38" t="s">
        <v>1179</v>
      </c>
      <c r="H256" s="39">
        <v>44287</v>
      </c>
      <c r="I256" s="7">
        <v>35</v>
      </c>
      <c r="J256" s="9"/>
    </row>
    <row r="257" spans="1:9" s="13" customFormat="1" x14ac:dyDescent="0.2">
      <c r="A257" s="38">
        <v>254</v>
      </c>
      <c r="B257" s="38">
        <v>672600525</v>
      </c>
      <c r="C257" s="38" t="s">
        <v>1180</v>
      </c>
      <c r="D257" s="38" t="s">
        <v>1172</v>
      </c>
      <c r="E257" s="38" t="s">
        <v>1181</v>
      </c>
      <c r="F257" s="38" t="s">
        <v>1182</v>
      </c>
      <c r="G257" s="38" t="s">
        <v>1182</v>
      </c>
      <c r="H257" s="39">
        <v>44835</v>
      </c>
      <c r="I257" s="7">
        <v>19</v>
      </c>
    </row>
    <row r="258" spans="1:9" s="13" customFormat="1" x14ac:dyDescent="0.2">
      <c r="A258" s="38">
        <v>255</v>
      </c>
      <c r="B258" s="38">
        <v>672700135</v>
      </c>
      <c r="C258" s="38" t="s">
        <v>1183</v>
      </c>
      <c r="D258" s="38" t="s">
        <v>1184</v>
      </c>
      <c r="E258" s="38" t="s">
        <v>1185</v>
      </c>
      <c r="F258" s="38" t="s">
        <v>1186</v>
      </c>
      <c r="G258" s="38" t="s">
        <v>1187</v>
      </c>
      <c r="H258" s="39">
        <v>36557</v>
      </c>
      <c r="I258" s="7">
        <v>60</v>
      </c>
    </row>
    <row r="259" spans="1:9" s="13" customFormat="1" x14ac:dyDescent="0.2">
      <c r="A259" s="38">
        <v>256</v>
      </c>
      <c r="B259" s="38">
        <v>672700200</v>
      </c>
      <c r="C259" s="38" t="s">
        <v>1188</v>
      </c>
      <c r="D259" s="38" t="s">
        <v>1189</v>
      </c>
      <c r="E259" s="38" t="s">
        <v>1190</v>
      </c>
      <c r="F259" s="38" t="s">
        <v>1191</v>
      </c>
      <c r="G259" s="38" t="s">
        <v>1191</v>
      </c>
      <c r="H259" s="39">
        <v>36586</v>
      </c>
      <c r="I259" s="7">
        <v>20</v>
      </c>
    </row>
    <row r="260" spans="1:9" s="13" customFormat="1" x14ac:dyDescent="0.2">
      <c r="A260" s="38">
        <v>257</v>
      </c>
      <c r="B260" s="38">
        <v>672700317</v>
      </c>
      <c r="C260" s="38" t="s">
        <v>1192</v>
      </c>
      <c r="D260" s="38" t="s">
        <v>112</v>
      </c>
      <c r="E260" s="38" t="s">
        <v>1193</v>
      </c>
      <c r="F260" s="38" t="s">
        <v>1194</v>
      </c>
      <c r="G260" s="38" t="s">
        <v>1195</v>
      </c>
      <c r="H260" s="39">
        <v>38800</v>
      </c>
      <c r="I260" s="7">
        <v>30</v>
      </c>
    </row>
    <row r="261" spans="1:9" s="13" customFormat="1" x14ac:dyDescent="0.2">
      <c r="A261" s="38">
        <v>258</v>
      </c>
      <c r="B261" s="38">
        <v>672700432</v>
      </c>
      <c r="C261" s="38" t="s">
        <v>1196</v>
      </c>
      <c r="D261" s="38" t="s">
        <v>942</v>
      </c>
      <c r="E261" s="38" t="s">
        <v>1197</v>
      </c>
      <c r="F261" s="38" t="s">
        <v>1198</v>
      </c>
      <c r="G261" s="38" t="s">
        <v>1199</v>
      </c>
      <c r="H261" s="39">
        <v>42082</v>
      </c>
      <c r="I261" s="7">
        <v>42</v>
      </c>
    </row>
    <row r="262" spans="1:9" s="13" customFormat="1" x14ac:dyDescent="0.2">
      <c r="A262" s="38">
        <v>259</v>
      </c>
      <c r="B262" s="38">
        <v>672700499</v>
      </c>
      <c r="C262" s="38" t="s">
        <v>1200</v>
      </c>
      <c r="D262" s="38" t="s">
        <v>1201</v>
      </c>
      <c r="E262" s="38" t="s">
        <v>1202</v>
      </c>
      <c r="F262" s="38" t="s">
        <v>1203</v>
      </c>
      <c r="G262" s="38" t="s">
        <v>1204</v>
      </c>
      <c r="H262" s="39">
        <v>45505</v>
      </c>
      <c r="I262" s="7">
        <v>40</v>
      </c>
    </row>
    <row r="263" spans="1:9" s="13" customFormat="1" x14ac:dyDescent="0.2">
      <c r="A263" s="38">
        <v>260</v>
      </c>
      <c r="B263" s="38">
        <v>673000105</v>
      </c>
      <c r="C263" s="38" t="s">
        <v>1205</v>
      </c>
      <c r="D263" s="38" t="s">
        <v>402</v>
      </c>
      <c r="E263" s="38" t="s">
        <v>1206</v>
      </c>
      <c r="F263" s="38" t="s">
        <v>1207</v>
      </c>
      <c r="G263" s="38" t="s">
        <v>1208</v>
      </c>
      <c r="H263" s="39">
        <v>36495</v>
      </c>
      <c r="I263" s="7">
        <v>28</v>
      </c>
    </row>
    <row r="264" spans="1:9" s="13" customFormat="1" x14ac:dyDescent="0.2">
      <c r="A264" s="38">
        <v>261</v>
      </c>
      <c r="B264" s="38">
        <v>673000121</v>
      </c>
      <c r="C264" s="38" t="s">
        <v>1209</v>
      </c>
      <c r="D264" s="38" t="s">
        <v>1210</v>
      </c>
      <c r="E264" s="38" t="s">
        <v>1211</v>
      </c>
      <c r="F264" s="38" t="s">
        <v>1212</v>
      </c>
      <c r="G264" s="38" t="s">
        <v>1213</v>
      </c>
      <c r="H264" s="39">
        <v>36495</v>
      </c>
      <c r="I264" s="7">
        <v>50</v>
      </c>
    </row>
    <row r="265" spans="1:9" s="13" customFormat="1" x14ac:dyDescent="0.2">
      <c r="A265" s="38">
        <v>262</v>
      </c>
      <c r="B265" s="38">
        <v>673000162</v>
      </c>
      <c r="C265" s="38" t="s">
        <v>1214</v>
      </c>
      <c r="D265" s="38" t="s">
        <v>1215</v>
      </c>
      <c r="E265" s="38" t="s">
        <v>1216</v>
      </c>
      <c r="F265" s="38" t="s">
        <v>1217</v>
      </c>
      <c r="G265" s="38" t="s">
        <v>1218</v>
      </c>
      <c r="H265" s="39">
        <v>36495</v>
      </c>
      <c r="I265" s="7">
        <v>28</v>
      </c>
    </row>
    <row r="266" spans="1:9" s="13" customFormat="1" x14ac:dyDescent="0.2">
      <c r="A266" s="38">
        <v>263</v>
      </c>
      <c r="B266" s="38">
        <v>673000188</v>
      </c>
      <c r="C266" s="38" t="s">
        <v>1219</v>
      </c>
      <c r="D266" s="38" t="s">
        <v>1220</v>
      </c>
      <c r="E266" s="38" t="s">
        <v>1221</v>
      </c>
      <c r="F266" s="38" t="s">
        <v>1222</v>
      </c>
      <c r="G266" s="38" t="s">
        <v>1223</v>
      </c>
      <c r="H266" s="39">
        <v>36495</v>
      </c>
      <c r="I266" s="7">
        <v>35</v>
      </c>
    </row>
    <row r="267" spans="1:9" s="13" customFormat="1" x14ac:dyDescent="0.2">
      <c r="A267" s="38">
        <v>264</v>
      </c>
      <c r="B267" s="38">
        <v>673000253</v>
      </c>
      <c r="C267" s="38" t="s">
        <v>1224</v>
      </c>
      <c r="D267" s="38" t="s">
        <v>1225</v>
      </c>
      <c r="E267" s="38" t="s">
        <v>1226</v>
      </c>
      <c r="F267" s="38" t="s">
        <v>1227</v>
      </c>
      <c r="G267" s="38" t="s">
        <v>1228</v>
      </c>
      <c r="H267" s="39">
        <v>36557</v>
      </c>
      <c r="I267" s="7">
        <v>35</v>
      </c>
    </row>
    <row r="268" spans="1:9" s="13" customFormat="1" x14ac:dyDescent="0.2">
      <c r="A268" s="38">
        <v>265</v>
      </c>
      <c r="B268" s="38">
        <v>673000279</v>
      </c>
      <c r="C268" s="38" t="s">
        <v>1229</v>
      </c>
      <c r="D268" s="38" t="s">
        <v>1230</v>
      </c>
      <c r="E268" s="38" t="s">
        <v>1231</v>
      </c>
      <c r="F268" s="38" t="s">
        <v>1232</v>
      </c>
      <c r="G268" s="38" t="s">
        <v>1233</v>
      </c>
      <c r="H268" s="39">
        <v>36557</v>
      </c>
      <c r="I268" s="7">
        <v>35</v>
      </c>
    </row>
    <row r="269" spans="1:9" s="13" customFormat="1" x14ac:dyDescent="0.2">
      <c r="A269" s="38">
        <v>266</v>
      </c>
      <c r="B269" s="38">
        <v>673000402</v>
      </c>
      <c r="C269" s="38" t="s">
        <v>1234</v>
      </c>
      <c r="D269" s="38" t="s">
        <v>1235</v>
      </c>
      <c r="E269" s="38" t="s">
        <v>1236</v>
      </c>
      <c r="F269" s="38" t="s">
        <v>1237</v>
      </c>
      <c r="G269" s="38" t="s">
        <v>1238</v>
      </c>
      <c r="H269" s="39">
        <v>36612</v>
      </c>
      <c r="I269" s="7">
        <v>30</v>
      </c>
    </row>
    <row r="270" spans="1:9" s="13" customFormat="1" x14ac:dyDescent="0.2">
      <c r="A270" s="38">
        <v>267</v>
      </c>
      <c r="B270" s="38">
        <v>673100046</v>
      </c>
      <c r="C270" s="38" t="s">
        <v>1239</v>
      </c>
      <c r="D270" s="38" t="s">
        <v>1240</v>
      </c>
      <c r="E270" s="38" t="s">
        <v>1241</v>
      </c>
      <c r="F270" s="38" t="s">
        <v>1242</v>
      </c>
      <c r="G270" s="38" t="s">
        <v>1243</v>
      </c>
      <c r="H270" s="39">
        <v>36529</v>
      </c>
      <c r="I270" s="7">
        <v>35</v>
      </c>
    </row>
    <row r="271" spans="1:9" s="13" customFormat="1" x14ac:dyDescent="0.2">
      <c r="A271" s="38">
        <v>268</v>
      </c>
      <c r="B271" s="38">
        <v>673200093</v>
      </c>
      <c r="C271" s="38" t="s">
        <v>1244</v>
      </c>
      <c r="D271" s="38" t="s">
        <v>1245</v>
      </c>
      <c r="E271" s="38" t="s">
        <v>1246</v>
      </c>
      <c r="F271" s="38" t="s">
        <v>1247</v>
      </c>
      <c r="G271" s="38" t="s">
        <v>1248</v>
      </c>
      <c r="H271" s="39">
        <v>36529</v>
      </c>
      <c r="I271" s="7">
        <v>29</v>
      </c>
    </row>
    <row r="272" spans="1:9" s="13" customFormat="1" x14ac:dyDescent="0.2">
      <c r="A272" s="38">
        <v>269</v>
      </c>
      <c r="B272" s="38">
        <v>673200143</v>
      </c>
      <c r="C272" s="38" t="s">
        <v>1249</v>
      </c>
      <c r="D272" s="38" t="s">
        <v>1250</v>
      </c>
      <c r="E272" s="38" t="s">
        <v>1251</v>
      </c>
      <c r="F272" s="38" t="s">
        <v>1252</v>
      </c>
      <c r="G272" s="38" t="s">
        <v>1253</v>
      </c>
      <c r="H272" s="39">
        <v>36557</v>
      </c>
      <c r="I272" s="7">
        <v>40</v>
      </c>
    </row>
    <row r="273" spans="1:9" s="13" customFormat="1" x14ac:dyDescent="0.2">
      <c r="A273" s="38">
        <v>270</v>
      </c>
      <c r="B273" s="38">
        <v>673200184</v>
      </c>
      <c r="C273" s="38" t="s">
        <v>1254</v>
      </c>
      <c r="D273" s="38" t="s">
        <v>1255</v>
      </c>
      <c r="E273" s="38" t="s">
        <v>1256</v>
      </c>
      <c r="F273" s="38" t="s">
        <v>1257</v>
      </c>
      <c r="G273" s="38" t="s">
        <v>1258</v>
      </c>
      <c r="H273" s="39">
        <v>36557</v>
      </c>
      <c r="I273" s="7">
        <v>35</v>
      </c>
    </row>
    <row r="274" spans="1:9" s="13" customFormat="1" x14ac:dyDescent="0.2">
      <c r="A274" s="38">
        <v>271</v>
      </c>
      <c r="B274" s="38">
        <v>673200275</v>
      </c>
      <c r="C274" s="38" t="s">
        <v>1259</v>
      </c>
      <c r="D274" s="38" t="s">
        <v>545</v>
      </c>
      <c r="E274" s="38" t="s">
        <v>1260</v>
      </c>
      <c r="F274" s="38" t="s">
        <v>1261</v>
      </c>
      <c r="G274" s="38" t="s">
        <v>1262</v>
      </c>
      <c r="H274" s="39">
        <v>36612</v>
      </c>
      <c r="I274" s="7">
        <v>20</v>
      </c>
    </row>
    <row r="275" spans="1:9" s="13" customFormat="1" x14ac:dyDescent="0.2">
      <c r="A275" s="38">
        <v>272</v>
      </c>
      <c r="B275" s="38">
        <v>673200390</v>
      </c>
      <c r="C275" s="38" t="s">
        <v>1263</v>
      </c>
      <c r="D275" s="38" t="s">
        <v>1264</v>
      </c>
      <c r="E275" s="38" t="s">
        <v>1265</v>
      </c>
      <c r="F275" s="38" t="s">
        <v>1266</v>
      </c>
      <c r="G275" s="38" t="s">
        <v>1267</v>
      </c>
      <c r="H275" s="39">
        <v>38435</v>
      </c>
      <c r="I275" s="7">
        <v>19</v>
      </c>
    </row>
    <row r="276" spans="1:9" s="13" customFormat="1" x14ac:dyDescent="0.2">
      <c r="A276" s="38">
        <v>273</v>
      </c>
      <c r="B276" s="38">
        <v>673200465</v>
      </c>
      <c r="C276" s="38" t="s">
        <v>1268</v>
      </c>
      <c r="D276" s="38" t="s">
        <v>1269</v>
      </c>
      <c r="E276" s="38" t="s">
        <v>1270</v>
      </c>
      <c r="F276" s="38" t="s">
        <v>1271</v>
      </c>
      <c r="G276" s="38" t="s">
        <v>1271</v>
      </c>
      <c r="H276" s="39">
        <v>40113</v>
      </c>
      <c r="I276" s="7">
        <v>20</v>
      </c>
    </row>
    <row r="277" spans="1:9" s="13" customFormat="1" x14ac:dyDescent="0.2">
      <c r="A277" s="38">
        <v>274</v>
      </c>
      <c r="B277" s="38">
        <v>673200499</v>
      </c>
      <c r="C277" s="38" t="s">
        <v>1272</v>
      </c>
      <c r="D277" s="38" t="s">
        <v>460</v>
      </c>
      <c r="E277" s="38" t="s">
        <v>1273</v>
      </c>
      <c r="F277" s="38" t="s">
        <v>1274</v>
      </c>
      <c r="G277" s="38" t="s">
        <v>1274</v>
      </c>
      <c r="H277" s="39">
        <v>40879</v>
      </c>
      <c r="I277" s="7">
        <v>34</v>
      </c>
    </row>
    <row r="278" spans="1:9" s="13" customFormat="1" x14ac:dyDescent="0.2">
      <c r="A278" s="11"/>
      <c r="B278" s="2"/>
      <c r="C278" s="2"/>
      <c r="D278" s="2"/>
      <c r="E278" s="2"/>
      <c r="F278" s="2"/>
      <c r="G278" s="2"/>
      <c r="H278" s="10"/>
      <c r="I278" s="12"/>
    </row>
  </sheetData>
  <sortState ref="A4:L406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FF00"/>
    <pageSetUpPr fitToPage="1"/>
  </sheetPr>
  <dimension ref="A1:I88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A4" sqref="A4"/>
    </sheetView>
  </sheetViews>
  <sheetFormatPr defaultColWidth="9" defaultRowHeight="13.2" x14ac:dyDescent="0.2"/>
  <cols>
    <col min="1" max="1" width="4.6640625" style="11" customWidth="1"/>
    <col min="2" max="2" width="11.88671875" style="2" customWidth="1"/>
    <col min="3" max="3" width="37.44140625" style="2" customWidth="1"/>
    <col min="4" max="4" width="35.6640625" style="2" customWidth="1"/>
    <col min="5" max="5" width="37.44140625" style="2" customWidth="1"/>
    <col min="6" max="7" width="13.109375" style="2" customWidth="1"/>
    <col min="8" max="8" width="11.88671875" style="10" customWidth="1"/>
    <col min="9" max="9" width="6.109375" style="12" customWidth="1"/>
    <col min="10" max="16384" width="9" style="2"/>
  </cols>
  <sheetData>
    <row r="1" spans="1:9" ht="22.5" customHeight="1" x14ac:dyDescent="0.2">
      <c r="A1" s="51" t="s">
        <v>29</v>
      </c>
      <c r="B1" s="51"/>
      <c r="C1" s="51"/>
      <c r="D1" s="51"/>
      <c r="E1" s="51"/>
      <c r="F1" s="51"/>
      <c r="G1" s="51"/>
      <c r="H1" s="51"/>
      <c r="I1" s="51"/>
    </row>
    <row r="2" spans="1:9" ht="22.5" customHeight="1" x14ac:dyDescent="0.2">
      <c r="A2" s="51"/>
      <c r="B2" s="51"/>
      <c r="C2" s="51"/>
      <c r="D2" s="51"/>
      <c r="E2" s="51"/>
      <c r="F2" s="51"/>
      <c r="G2" s="51"/>
      <c r="H2" s="51"/>
      <c r="I2" s="51"/>
    </row>
    <row r="3" spans="1:9" x14ac:dyDescent="0.2">
      <c r="A3" s="24" t="s">
        <v>13</v>
      </c>
      <c r="B3" s="24" t="s">
        <v>18</v>
      </c>
      <c r="C3" s="24" t="s">
        <v>14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</row>
    <row r="4" spans="1:9" s="13" customFormat="1" x14ac:dyDescent="0.2">
      <c r="A4" s="38">
        <v>1</v>
      </c>
      <c r="B4" s="44">
        <v>670100635</v>
      </c>
      <c r="C4" s="44" t="s">
        <v>1275</v>
      </c>
      <c r="D4" s="44" t="s">
        <v>1276</v>
      </c>
      <c r="E4" s="44" t="s">
        <v>1277</v>
      </c>
      <c r="F4" s="44" t="s">
        <v>1278</v>
      </c>
      <c r="G4" s="44" t="s">
        <v>1279</v>
      </c>
      <c r="H4" s="45">
        <v>42461</v>
      </c>
      <c r="I4" s="40">
        <v>10</v>
      </c>
    </row>
    <row r="5" spans="1:9" s="13" customFormat="1" x14ac:dyDescent="0.2">
      <c r="A5" s="38">
        <v>2</v>
      </c>
      <c r="B5" s="38">
        <v>670101617</v>
      </c>
      <c r="C5" s="38" t="s">
        <v>1280</v>
      </c>
      <c r="D5" s="38" t="s">
        <v>1281</v>
      </c>
      <c r="E5" s="38" t="s">
        <v>1282</v>
      </c>
      <c r="F5" s="38" t="s">
        <v>1283</v>
      </c>
      <c r="G5" s="38" t="s">
        <v>1284</v>
      </c>
      <c r="H5" s="39">
        <v>42461</v>
      </c>
      <c r="I5" s="40">
        <v>18</v>
      </c>
    </row>
    <row r="6" spans="1:9" s="13" customFormat="1" x14ac:dyDescent="0.2">
      <c r="A6" s="38">
        <v>3</v>
      </c>
      <c r="B6" s="38">
        <v>670101625</v>
      </c>
      <c r="C6" s="38" t="s">
        <v>1285</v>
      </c>
      <c r="D6" s="38" t="s">
        <v>1286</v>
      </c>
      <c r="E6" s="38" t="s">
        <v>1287</v>
      </c>
      <c r="F6" s="38" t="s">
        <v>1288</v>
      </c>
      <c r="G6" s="38" t="s">
        <v>1289</v>
      </c>
      <c r="H6" s="39">
        <v>42461</v>
      </c>
      <c r="I6" s="40">
        <v>18</v>
      </c>
    </row>
    <row r="7" spans="1:9" s="13" customFormat="1" x14ac:dyDescent="0.2">
      <c r="A7" s="38">
        <v>4</v>
      </c>
      <c r="B7" s="38">
        <v>670102011</v>
      </c>
      <c r="C7" s="38" t="s">
        <v>1290</v>
      </c>
      <c r="D7" s="38" t="s">
        <v>1291</v>
      </c>
      <c r="E7" s="38" t="s">
        <v>1292</v>
      </c>
      <c r="F7" s="38" t="s">
        <v>1293</v>
      </c>
      <c r="G7" s="38" t="s">
        <v>1294</v>
      </c>
      <c r="H7" s="39">
        <v>42461</v>
      </c>
      <c r="I7" s="40">
        <v>15</v>
      </c>
    </row>
    <row r="8" spans="1:9" s="13" customFormat="1" x14ac:dyDescent="0.2">
      <c r="A8" s="38">
        <v>5</v>
      </c>
      <c r="B8" s="38">
        <v>670102854</v>
      </c>
      <c r="C8" s="38" t="s">
        <v>1295</v>
      </c>
      <c r="D8" s="38" t="s">
        <v>1296</v>
      </c>
      <c r="E8" s="38" t="s">
        <v>1297</v>
      </c>
      <c r="F8" s="38" t="s">
        <v>1298</v>
      </c>
      <c r="G8" s="38" t="s">
        <v>1298</v>
      </c>
      <c r="H8" s="39">
        <v>42461</v>
      </c>
      <c r="I8" s="40">
        <v>14</v>
      </c>
    </row>
    <row r="9" spans="1:9" s="13" customFormat="1" x14ac:dyDescent="0.2">
      <c r="A9" s="38">
        <v>6</v>
      </c>
      <c r="B9" s="38">
        <v>670103092</v>
      </c>
      <c r="C9" s="38" t="s">
        <v>1299</v>
      </c>
      <c r="D9" s="38" t="s">
        <v>1300</v>
      </c>
      <c r="E9" s="38" t="s">
        <v>1301</v>
      </c>
      <c r="F9" s="38" t="s">
        <v>1302</v>
      </c>
      <c r="G9" s="38" t="s">
        <v>1303</v>
      </c>
      <c r="H9" s="39">
        <v>42461</v>
      </c>
      <c r="I9" s="40">
        <v>18</v>
      </c>
    </row>
    <row r="10" spans="1:9" s="13" customFormat="1" x14ac:dyDescent="0.2">
      <c r="A10" s="38">
        <v>7</v>
      </c>
      <c r="B10" s="38">
        <v>670103217</v>
      </c>
      <c r="C10" s="38" t="s">
        <v>1304</v>
      </c>
      <c r="D10" s="38" t="s">
        <v>1305</v>
      </c>
      <c r="E10" s="38" t="s">
        <v>1306</v>
      </c>
      <c r="F10" s="38" t="s">
        <v>1307</v>
      </c>
      <c r="G10" s="38" t="s">
        <v>1308</v>
      </c>
      <c r="H10" s="39">
        <v>42461</v>
      </c>
      <c r="I10" s="40">
        <v>10</v>
      </c>
    </row>
    <row r="11" spans="1:9" s="13" customFormat="1" x14ac:dyDescent="0.2">
      <c r="A11" s="38">
        <v>8</v>
      </c>
      <c r="B11" s="38">
        <v>670103290</v>
      </c>
      <c r="C11" s="38" t="s">
        <v>1309</v>
      </c>
      <c r="D11" s="38" t="s">
        <v>1310</v>
      </c>
      <c r="E11" s="38" t="s">
        <v>1311</v>
      </c>
      <c r="F11" s="38" t="s">
        <v>1312</v>
      </c>
      <c r="G11" s="38" t="s">
        <v>1313</v>
      </c>
      <c r="H11" s="39">
        <v>42461</v>
      </c>
      <c r="I11" s="40">
        <v>15</v>
      </c>
    </row>
    <row r="12" spans="1:9" s="13" customFormat="1" x14ac:dyDescent="0.2">
      <c r="A12" s="38">
        <v>9</v>
      </c>
      <c r="B12" s="38">
        <v>670103514</v>
      </c>
      <c r="C12" s="38" t="s">
        <v>1314</v>
      </c>
      <c r="D12" s="38" t="s">
        <v>1315</v>
      </c>
      <c r="E12" s="38" t="s">
        <v>1316</v>
      </c>
      <c r="F12" s="38" t="s">
        <v>1317</v>
      </c>
      <c r="G12" s="38" t="s">
        <v>1318</v>
      </c>
      <c r="H12" s="39">
        <v>42461</v>
      </c>
      <c r="I12" s="40">
        <v>10</v>
      </c>
    </row>
    <row r="13" spans="1:9" s="13" customFormat="1" x14ac:dyDescent="0.2">
      <c r="A13" s="38">
        <v>10</v>
      </c>
      <c r="B13" s="38">
        <v>670103613</v>
      </c>
      <c r="C13" s="38" t="s">
        <v>1319</v>
      </c>
      <c r="D13" s="38" t="s">
        <v>131</v>
      </c>
      <c r="E13" s="38" t="s">
        <v>1320</v>
      </c>
      <c r="F13" s="38" t="s">
        <v>1321</v>
      </c>
      <c r="G13" s="38" t="s">
        <v>1322</v>
      </c>
      <c r="H13" s="39">
        <v>42461</v>
      </c>
      <c r="I13" s="40">
        <v>15</v>
      </c>
    </row>
    <row r="14" spans="1:9" s="13" customFormat="1" x14ac:dyDescent="0.2">
      <c r="A14" s="38">
        <v>11</v>
      </c>
      <c r="B14" s="38">
        <v>670103621</v>
      </c>
      <c r="C14" s="38" t="s">
        <v>1323</v>
      </c>
      <c r="D14" s="38" t="s">
        <v>1296</v>
      </c>
      <c r="E14" s="38" t="s">
        <v>1324</v>
      </c>
      <c r="F14" s="38" t="s">
        <v>1298</v>
      </c>
      <c r="G14" s="38" t="s">
        <v>1298</v>
      </c>
      <c r="H14" s="39">
        <v>42461</v>
      </c>
      <c r="I14" s="40">
        <v>8</v>
      </c>
    </row>
    <row r="15" spans="1:9" s="13" customFormat="1" x14ac:dyDescent="0.2">
      <c r="A15" s="38">
        <v>12</v>
      </c>
      <c r="B15" s="38">
        <v>670103720</v>
      </c>
      <c r="C15" s="38" t="s">
        <v>1325</v>
      </c>
      <c r="D15" s="38" t="s">
        <v>795</v>
      </c>
      <c r="E15" s="38" t="s">
        <v>1326</v>
      </c>
      <c r="F15" s="38" t="s">
        <v>1327</v>
      </c>
      <c r="G15" s="38" t="s">
        <v>1328</v>
      </c>
      <c r="H15" s="39">
        <v>42461</v>
      </c>
      <c r="I15" s="40">
        <v>17</v>
      </c>
    </row>
    <row r="16" spans="1:9" s="13" customFormat="1" x14ac:dyDescent="0.2">
      <c r="A16" s="38">
        <v>13</v>
      </c>
      <c r="B16" s="38">
        <v>670103886</v>
      </c>
      <c r="C16" s="38" t="s">
        <v>1329</v>
      </c>
      <c r="D16" s="38" t="s">
        <v>1330</v>
      </c>
      <c r="E16" s="38" t="s">
        <v>1331</v>
      </c>
      <c r="F16" s="38" t="s">
        <v>1332</v>
      </c>
      <c r="G16" s="38" t="s">
        <v>1333</v>
      </c>
      <c r="H16" s="39">
        <v>42461</v>
      </c>
      <c r="I16" s="40">
        <v>15</v>
      </c>
    </row>
    <row r="17" spans="1:9" s="13" customFormat="1" x14ac:dyDescent="0.2">
      <c r="A17" s="38">
        <v>14</v>
      </c>
      <c r="B17" s="38">
        <v>670103902</v>
      </c>
      <c r="C17" s="38" t="s">
        <v>1334</v>
      </c>
      <c r="D17" s="38" t="s">
        <v>181</v>
      </c>
      <c r="E17" s="38" t="s">
        <v>1335</v>
      </c>
      <c r="F17" s="38" t="s">
        <v>1336</v>
      </c>
      <c r="G17" s="38" t="s">
        <v>1337</v>
      </c>
      <c r="H17" s="39">
        <v>42461</v>
      </c>
      <c r="I17" s="40">
        <v>18</v>
      </c>
    </row>
    <row r="18" spans="1:9" s="13" customFormat="1" x14ac:dyDescent="0.2">
      <c r="A18" s="38">
        <v>15</v>
      </c>
      <c r="B18" s="38">
        <v>670104074</v>
      </c>
      <c r="C18" s="38" t="s">
        <v>1338</v>
      </c>
      <c r="D18" s="38" t="s">
        <v>1339</v>
      </c>
      <c r="E18" s="38" t="s">
        <v>1340</v>
      </c>
      <c r="F18" s="38" t="s">
        <v>1341</v>
      </c>
      <c r="G18" s="38" t="s">
        <v>1342</v>
      </c>
      <c r="H18" s="39">
        <v>42461</v>
      </c>
      <c r="I18" s="40">
        <v>12</v>
      </c>
    </row>
    <row r="19" spans="1:9" s="13" customFormat="1" x14ac:dyDescent="0.2">
      <c r="A19" s="38">
        <v>16</v>
      </c>
      <c r="B19" s="38">
        <v>670104090</v>
      </c>
      <c r="C19" s="38" t="s">
        <v>1343</v>
      </c>
      <c r="D19" s="38" t="s">
        <v>1344</v>
      </c>
      <c r="E19" s="38" t="s">
        <v>1345</v>
      </c>
      <c r="F19" s="38" t="s">
        <v>1346</v>
      </c>
      <c r="G19" s="38"/>
      <c r="H19" s="39">
        <v>42461</v>
      </c>
      <c r="I19" s="40">
        <v>18</v>
      </c>
    </row>
    <row r="20" spans="1:9" s="13" customFormat="1" x14ac:dyDescent="0.2">
      <c r="A20" s="38">
        <v>17</v>
      </c>
      <c r="B20" s="38">
        <v>670104124</v>
      </c>
      <c r="C20" s="38" t="s">
        <v>1347</v>
      </c>
      <c r="D20" s="38" t="s">
        <v>1348</v>
      </c>
      <c r="E20" s="38" t="s">
        <v>1349</v>
      </c>
      <c r="F20" s="38" t="s">
        <v>1350</v>
      </c>
      <c r="G20" s="38" t="s">
        <v>1351</v>
      </c>
      <c r="H20" s="39">
        <v>42461</v>
      </c>
      <c r="I20" s="40">
        <v>18</v>
      </c>
    </row>
    <row r="21" spans="1:9" s="13" customFormat="1" x14ac:dyDescent="0.2">
      <c r="A21" s="38">
        <v>18</v>
      </c>
      <c r="B21" s="44">
        <v>670104140</v>
      </c>
      <c r="C21" s="44" t="s">
        <v>1352</v>
      </c>
      <c r="D21" s="44" t="s">
        <v>267</v>
      </c>
      <c r="E21" s="44" t="s">
        <v>1353</v>
      </c>
      <c r="F21" s="44" t="s">
        <v>1354</v>
      </c>
      <c r="G21" s="44"/>
      <c r="H21" s="45">
        <v>42461</v>
      </c>
      <c r="I21" s="40">
        <v>10</v>
      </c>
    </row>
    <row r="22" spans="1:9" s="13" customFormat="1" x14ac:dyDescent="0.2">
      <c r="A22" s="38">
        <v>19</v>
      </c>
      <c r="B22" s="38">
        <v>670401678</v>
      </c>
      <c r="C22" s="38" t="s">
        <v>1355</v>
      </c>
      <c r="D22" s="38" t="s">
        <v>1356</v>
      </c>
      <c r="E22" s="38" t="s">
        <v>1357</v>
      </c>
      <c r="F22" s="38" t="s">
        <v>1358</v>
      </c>
      <c r="G22" s="38" t="s">
        <v>1358</v>
      </c>
      <c r="H22" s="39">
        <v>42461</v>
      </c>
      <c r="I22" s="40">
        <v>10</v>
      </c>
    </row>
    <row r="23" spans="1:9" s="13" customFormat="1" x14ac:dyDescent="0.2">
      <c r="A23" s="38">
        <v>20</v>
      </c>
      <c r="B23" s="38">
        <v>670401736</v>
      </c>
      <c r="C23" s="38" t="s">
        <v>1359</v>
      </c>
      <c r="D23" s="38" t="s">
        <v>1084</v>
      </c>
      <c r="E23" s="38" t="s">
        <v>1360</v>
      </c>
      <c r="F23" s="38" t="s">
        <v>1361</v>
      </c>
      <c r="G23" s="38" t="s">
        <v>1362</v>
      </c>
      <c r="H23" s="39">
        <v>42461</v>
      </c>
      <c r="I23" s="40">
        <v>18</v>
      </c>
    </row>
    <row r="24" spans="1:9" s="13" customFormat="1" x14ac:dyDescent="0.2">
      <c r="A24" s="38">
        <v>21</v>
      </c>
      <c r="B24" s="38">
        <v>670401785</v>
      </c>
      <c r="C24" s="38" t="s">
        <v>1363</v>
      </c>
      <c r="D24" s="38" t="s">
        <v>355</v>
      </c>
      <c r="E24" s="38" t="s">
        <v>1364</v>
      </c>
      <c r="F24" s="38" t="s">
        <v>1365</v>
      </c>
      <c r="G24" s="38" t="s">
        <v>1366</v>
      </c>
      <c r="H24" s="39">
        <v>42461</v>
      </c>
      <c r="I24" s="40">
        <v>18</v>
      </c>
    </row>
    <row r="25" spans="1:9" s="13" customFormat="1" x14ac:dyDescent="0.2">
      <c r="A25" s="38">
        <v>22</v>
      </c>
      <c r="B25" s="38">
        <v>670401827</v>
      </c>
      <c r="C25" s="38" t="s">
        <v>1367</v>
      </c>
      <c r="D25" s="38" t="s">
        <v>1368</v>
      </c>
      <c r="E25" s="38" t="s">
        <v>1369</v>
      </c>
      <c r="F25" s="38" t="s">
        <v>1370</v>
      </c>
      <c r="G25" s="38" t="s">
        <v>1371</v>
      </c>
      <c r="H25" s="39">
        <v>42461</v>
      </c>
      <c r="I25" s="40">
        <v>18</v>
      </c>
    </row>
    <row r="26" spans="1:9" s="13" customFormat="1" x14ac:dyDescent="0.2">
      <c r="A26" s="38">
        <v>23</v>
      </c>
      <c r="B26" s="38">
        <v>670700921</v>
      </c>
      <c r="C26" s="38" t="s">
        <v>1372</v>
      </c>
      <c r="D26" s="38" t="s">
        <v>1373</v>
      </c>
      <c r="E26" s="38" t="s">
        <v>1374</v>
      </c>
      <c r="F26" s="38" t="s">
        <v>1375</v>
      </c>
      <c r="G26" s="38" t="s">
        <v>1376</v>
      </c>
      <c r="H26" s="39">
        <v>42461</v>
      </c>
      <c r="I26" s="40">
        <v>10</v>
      </c>
    </row>
    <row r="27" spans="1:9" s="13" customFormat="1" x14ac:dyDescent="0.2">
      <c r="A27" s="38">
        <v>24</v>
      </c>
      <c r="B27" s="38">
        <v>670701234</v>
      </c>
      <c r="C27" s="38" t="s">
        <v>1377</v>
      </c>
      <c r="D27" s="38" t="s">
        <v>257</v>
      </c>
      <c r="E27" s="38" t="s">
        <v>1378</v>
      </c>
      <c r="F27" s="38" t="s">
        <v>1379</v>
      </c>
      <c r="G27" s="38" t="s">
        <v>1380</v>
      </c>
      <c r="H27" s="39">
        <v>42461</v>
      </c>
      <c r="I27" s="40">
        <v>6</v>
      </c>
    </row>
    <row r="28" spans="1:9" s="13" customFormat="1" x14ac:dyDescent="0.2">
      <c r="A28" s="38">
        <v>25</v>
      </c>
      <c r="B28" s="38">
        <v>670701333</v>
      </c>
      <c r="C28" s="38" t="s">
        <v>1381</v>
      </c>
      <c r="D28" s="38" t="s">
        <v>1382</v>
      </c>
      <c r="E28" s="38" t="s">
        <v>1383</v>
      </c>
      <c r="F28" s="38" t="s">
        <v>1384</v>
      </c>
      <c r="G28" s="38" t="s">
        <v>1384</v>
      </c>
      <c r="H28" s="39">
        <v>42461</v>
      </c>
      <c r="I28" s="40">
        <v>12</v>
      </c>
    </row>
    <row r="29" spans="1:9" s="13" customFormat="1" x14ac:dyDescent="0.2">
      <c r="A29" s="38">
        <v>26</v>
      </c>
      <c r="B29" s="38">
        <v>670701705</v>
      </c>
      <c r="C29" s="38" t="s">
        <v>1385</v>
      </c>
      <c r="D29" s="38" t="s">
        <v>1386</v>
      </c>
      <c r="E29" s="38" t="s">
        <v>1387</v>
      </c>
      <c r="F29" s="38" t="s">
        <v>477</v>
      </c>
      <c r="G29" s="38" t="s">
        <v>478</v>
      </c>
      <c r="H29" s="39">
        <v>42461</v>
      </c>
      <c r="I29" s="40">
        <v>13</v>
      </c>
    </row>
    <row r="30" spans="1:9" s="13" customFormat="1" x14ac:dyDescent="0.2">
      <c r="A30" s="38">
        <v>27</v>
      </c>
      <c r="B30" s="38">
        <v>670701713</v>
      </c>
      <c r="C30" s="38" t="s">
        <v>1388</v>
      </c>
      <c r="D30" s="38" t="s">
        <v>1386</v>
      </c>
      <c r="E30" s="38" t="s">
        <v>1387</v>
      </c>
      <c r="F30" s="38" t="s">
        <v>477</v>
      </c>
      <c r="G30" s="38"/>
      <c r="H30" s="39">
        <v>42461</v>
      </c>
      <c r="I30" s="40">
        <v>13</v>
      </c>
    </row>
    <row r="31" spans="1:9" s="13" customFormat="1" x14ac:dyDescent="0.2">
      <c r="A31" s="38">
        <v>28</v>
      </c>
      <c r="B31" s="38">
        <v>670701770</v>
      </c>
      <c r="C31" s="38" t="s">
        <v>1389</v>
      </c>
      <c r="D31" s="38" t="s">
        <v>1390</v>
      </c>
      <c r="E31" s="38" t="s">
        <v>1391</v>
      </c>
      <c r="F31" s="38" t="s">
        <v>1392</v>
      </c>
      <c r="G31" s="38" t="s">
        <v>1393</v>
      </c>
      <c r="H31" s="39">
        <v>42461</v>
      </c>
      <c r="I31" s="40">
        <v>15</v>
      </c>
    </row>
    <row r="32" spans="1:9" s="13" customFormat="1" x14ac:dyDescent="0.2">
      <c r="A32" s="38">
        <v>29</v>
      </c>
      <c r="B32" s="38">
        <v>670801034</v>
      </c>
      <c r="C32" s="38" t="s">
        <v>1394</v>
      </c>
      <c r="D32" s="38" t="s">
        <v>489</v>
      </c>
      <c r="E32" s="38" t="s">
        <v>1395</v>
      </c>
      <c r="F32" s="38" t="s">
        <v>1396</v>
      </c>
      <c r="G32" s="38" t="s">
        <v>1397</v>
      </c>
      <c r="H32" s="39">
        <v>42461</v>
      </c>
      <c r="I32" s="40">
        <v>10</v>
      </c>
    </row>
    <row r="33" spans="1:9" s="13" customFormat="1" x14ac:dyDescent="0.2">
      <c r="A33" s="38">
        <v>30</v>
      </c>
      <c r="B33" s="38">
        <v>670801091</v>
      </c>
      <c r="C33" s="38" t="s">
        <v>1398</v>
      </c>
      <c r="D33" s="38" t="s">
        <v>640</v>
      </c>
      <c r="E33" s="38" t="s">
        <v>1399</v>
      </c>
      <c r="F33" s="38" t="s">
        <v>1400</v>
      </c>
      <c r="G33" s="38" t="s">
        <v>1401</v>
      </c>
      <c r="H33" s="39">
        <v>42461</v>
      </c>
      <c r="I33" s="40">
        <v>17</v>
      </c>
    </row>
    <row r="34" spans="1:9" s="13" customFormat="1" x14ac:dyDescent="0.2">
      <c r="A34" s="38">
        <v>31</v>
      </c>
      <c r="B34" s="38">
        <v>670801406</v>
      </c>
      <c r="C34" s="38" t="s">
        <v>1402</v>
      </c>
      <c r="D34" s="38" t="s">
        <v>1281</v>
      </c>
      <c r="E34" s="38" t="s">
        <v>1403</v>
      </c>
      <c r="F34" s="38" t="s">
        <v>1404</v>
      </c>
      <c r="G34" s="38"/>
      <c r="H34" s="39">
        <v>44075</v>
      </c>
      <c r="I34" s="40">
        <v>18</v>
      </c>
    </row>
    <row r="35" spans="1:9" s="13" customFormat="1" x14ac:dyDescent="0.2">
      <c r="A35" s="38">
        <v>32</v>
      </c>
      <c r="B35" s="38">
        <v>670801695</v>
      </c>
      <c r="C35" s="38" t="s">
        <v>1405</v>
      </c>
      <c r="D35" s="38" t="s">
        <v>1406</v>
      </c>
      <c r="E35" s="38" t="s">
        <v>1407</v>
      </c>
      <c r="F35" s="38" t="s">
        <v>1408</v>
      </c>
      <c r="G35" s="38" t="s">
        <v>1409</v>
      </c>
      <c r="H35" s="39">
        <v>42461</v>
      </c>
      <c r="I35" s="40">
        <v>10</v>
      </c>
    </row>
    <row r="36" spans="1:9" s="13" customFormat="1" x14ac:dyDescent="0.2">
      <c r="A36" s="38">
        <v>33</v>
      </c>
      <c r="B36" s="44">
        <v>671100279</v>
      </c>
      <c r="C36" s="44" t="s">
        <v>1410</v>
      </c>
      <c r="D36" s="44" t="s">
        <v>1411</v>
      </c>
      <c r="E36" s="44" t="s">
        <v>1412</v>
      </c>
      <c r="F36" s="44" t="s">
        <v>1413</v>
      </c>
      <c r="G36" s="44" t="s">
        <v>1414</v>
      </c>
      <c r="H36" s="45">
        <v>42461</v>
      </c>
      <c r="I36" s="40">
        <v>15</v>
      </c>
    </row>
    <row r="37" spans="1:9" s="13" customFormat="1" x14ac:dyDescent="0.2">
      <c r="A37" s="38">
        <v>34</v>
      </c>
      <c r="B37" s="38">
        <v>671100733</v>
      </c>
      <c r="C37" s="38" t="s">
        <v>1415</v>
      </c>
      <c r="D37" s="38" t="s">
        <v>751</v>
      </c>
      <c r="E37" s="38" t="s">
        <v>1416</v>
      </c>
      <c r="F37" s="38" t="s">
        <v>1417</v>
      </c>
      <c r="G37" s="38" t="s">
        <v>1418</v>
      </c>
      <c r="H37" s="39">
        <v>42461</v>
      </c>
      <c r="I37" s="40">
        <v>14</v>
      </c>
    </row>
    <row r="38" spans="1:9" s="13" customFormat="1" x14ac:dyDescent="0.2">
      <c r="A38" s="38">
        <v>35</v>
      </c>
      <c r="B38" s="38">
        <v>671100840</v>
      </c>
      <c r="C38" s="38" t="s">
        <v>1419</v>
      </c>
      <c r="D38" s="38" t="s">
        <v>1420</v>
      </c>
      <c r="E38" s="38" t="s">
        <v>1421</v>
      </c>
      <c r="F38" s="38" t="s">
        <v>1422</v>
      </c>
      <c r="G38" s="38" t="s">
        <v>1422</v>
      </c>
      <c r="H38" s="39">
        <v>42461</v>
      </c>
      <c r="I38" s="40">
        <v>10</v>
      </c>
    </row>
    <row r="39" spans="1:9" s="13" customFormat="1" x14ac:dyDescent="0.2">
      <c r="A39" s="38">
        <v>36</v>
      </c>
      <c r="B39" s="38">
        <v>671100857</v>
      </c>
      <c r="C39" s="38" t="s">
        <v>1423</v>
      </c>
      <c r="D39" s="38" t="s">
        <v>1424</v>
      </c>
      <c r="E39" s="38" t="s">
        <v>1425</v>
      </c>
      <c r="F39" s="38" t="s">
        <v>1426</v>
      </c>
      <c r="G39" s="38" t="s">
        <v>1426</v>
      </c>
      <c r="H39" s="39">
        <v>42461</v>
      </c>
      <c r="I39" s="40">
        <v>15</v>
      </c>
    </row>
    <row r="40" spans="1:9" s="13" customFormat="1" x14ac:dyDescent="0.2">
      <c r="A40" s="38">
        <v>37</v>
      </c>
      <c r="B40" s="38">
        <v>671100907</v>
      </c>
      <c r="C40" s="38" t="s">
        <v>1427</v>
      </c>
      <c r="D40" s="38" t="s">
        <v>1428</v>
      </c>
      <c r="E40" s="38" t="s">
        <v>1429</v>
      </c>
      <c r="F40" s="38" t="s">
        <v>1430</v>
      </c>
      <c r="G40" s="38" t="s">
        <v>1430</v>
      </c>
      <c r="H40" s="39">
        <v>42461</v>
      </c>
      <c r="I40" s="40">
        <v>15</v>
      </c>
    </row>
    <row r="41" spans="1:9" s="13" customFormat="1" x14ac:dyDescent="0.2">
      <c r="A41" s="38">
        <v>38</v>
      </c>
      <c r="B41" s="38">
        <v>671101046</v>
      </c>
      <c r="C41" s="38" t="s">
        <v>1431</v>
      </c>
      <c r="D41" s="38" t="s">
        <v>1432</v>
      </c>
      <c r="E41" s="38" t="s">
        <v>1433</v>
      </c>
      <c r="F41" s="38" t="s">
        <v>1434</v>
      </c>
      <c r="G41" s="38" t="s">
        <v>1435</v>
      </c>
      <c r="H41" s="39">
        <v>42461</v>
      </c>
      <c r="I41" s="40">
        <v>13</v>
      </c>
    </row>
    <row r="42" spans="1:9" s="13" customFormat="1" x14ac:dyDescent="0.2">
      <c r="A42" s="38">
        <v>39</v>
      </c>
      <c r="B42" s="38">
        <v>671200509</v>
      </c>
      <c r="C42" s="38" t="s">
        <v>1436</v>
      </c>
      <c r="D42" s="38" t="s">
        <v>1437</v>
      </c>
      <c r="E42" s="38" t="s">
        <v>1438</v>
      </c>
      <c r="F42" s="38" t="s">
        <v>1439</v>
      </c>
      <c r="G42" s="38"/>
      <c r="H42" s="39">
        <v>42461</v>
      </c>
      <c r="I42" s="40">
        <v>14</v>
      </c>
    </row>
    <row r="43" spans="1:9" s="13" customFormat="1" x14ac:dyDescent="0.2">
      <c r="A43" s="38">
        <v>40</v>
      </c>
      <c r="B43" s="38">
        <v>671200582</v>
      </c>
      <c r="C43" s="38" t="s">
        <v>1440</v>
      </c>
      <c r="D43" s="38" t="s">
        <v>1441</v>
      </c>
      <c r="E43" s="38" t="s">
        <v>1442</v>
      </c>
      <c r="F43" s="38" t="s">
        <v>1443</v>
      </c>
      <c r="G43" s="38" t="s">
        <v>1444</v>
      </c>
      <c r="H43" s="39">
        <v>42461</v>
      </c>
      <c r="I43" s="40">
        <v>10</v>
      </c>
    </row>
    <row r="44" spans="1:9" s="13" customFormat="1" x14ac:dyDescent="0.2">
      <c r="A44" s="38">
        <v>41</v>
      </c>
      <c r="B44" s="38">
        <v>671200624</v>
      </c>
      <c r="C44" s="38" t="s">
        <v>1445</v>
      </c>
      <c r="D44" s="38" t="s">
        <v>1446</v>
      </c>
      <c r="E44" s="38" t="s">
        <v>1447</v>
      </c>
      <c r="F44" s="38" t="s">
        <v>1448</v>
      </c>
      <c r="G44" s="38" t="s">
        <v>1449</v>
      </c>
      <c r="H44" s="39">
        <v>42461</v>
      </c>
      <c r="I44" s="40">
        <v>18</v>
      </c>
    </row>
    <row r="45" spans="1:9" s="13" customFormat="1" x14ac:dyDescent="0.2">
      <c r="A45" s="38">
        <v>42</v>
      </c>
      <c r="B45" s="38">
        <v>671300424</v>
      </c>
      <c r="C45" s="38" t="s">
        <v>1450</v>
      </c>
      <c r="D45" s="38" t="s">
        <v>1451</v>
      </c>
      <c r="E45" s="38" t="s">
        <v>1452</v>
      </c>
      <c r="F45" s="38" t="s">
        <v>1453</v>
      </c>
      <c r="G45" s="38" t="s">
        <v>1454</v>
      </c>
      <c r="H45" s="39">
        <v>42461</v>
      </c>
      <c r="I45" s="40">
        <v>12</v>
      </c>
    </row>
    <row r="46" spans="1:9" s="13" customFormat="1" x14ac:dyDescent="0.2">
      <c r="A46" s="38">
        <v>43</v>
      </c>
      <c r="B46" s="38">
        <v>671500452</v>
      </c>
      <c r="C46" s="38" t="s">
        <v>1455</v>
      </c>
      <c r="D46" s="38" t="s">
        <v>896</v>
      </c>
      <c r="E46" s="38" t="s">
        <v>1456</v>
      </c>
      <c r="F46" s="38" t="s">
        <v>1457</v>
      </c>
      <c r="G46" s="38" t="s">
        <v>1458</v>
      </c>
      <c r="H46" s="39">
        <v>42461</v>
      </c>
      <c r="I46" s="40">
        <v>10</v>
      </c>
    </row>
    <row r="47" spans="1:9" s="13" customFormat="1" x14ac:dyDescent="0.2">
      <c r="A47" s="38">
        <v>44</v>
      </c>
      <c r="B47" s="38">
        <v>671500486</v>
      </c>
      <c r="C47" s="38" t="s">
        <v>1459</v>
      </c>
      <c r="D47" s="38" t="s">
        <v>1460</v>
      </c>
      <c r="E47" s="38" t="s">
        <v>1461</v>
      </c>
      <c r="F47" s="38" t="s">
        <v>1462</v>
      </c>
      <c r="G47" s="38" t="s">
        <v>1462</v>
      </c>
      <c r="H47" s="39">
        <v>42461</v>
      </c>
      <c r="I47" s="40">
        <v>10</v>
      </c>
    </row>
    <row r="48" spans="1:9" s="13" customFormat="1" x14ac:dyDescent="0.2">
      <c r="A48" s="38">
        <v>45</v>
      </c>
      <c r="B48" s="38">
        <v>671500528</v>
      </c>
      <c r="C48" s="38" t="s">
        <v>1463</v>
      </c>
      <c r="D48" s="38" t="s">
        <v>1464</v>
      </c>
      <c r="E48" s="38" t="s">
        <v>1465</v>
      </c>
      <c r="F48" s="38" t="s">
        <v>1466</v>
      </c>
      <c r="G48" s="38" t="s">
        <v>1467</v>
      </c>
      <c r="H48" s="39">
        <v>42461</v>
      </c>
      <c r="I48" s="40">
        <v>10</v>
      </c>
    </row>
    <row r="49" spans="1:9" s="13" customFormat="1" x14ac:dyDescent="0.2">
      <c r="A49" s="38">
        <v>46</v>
      </c>
      <c r="B49" s="38">
        <v>671600807</v>
      </c>
      <c r="C49" s="38" t="s">
        <v>1468</v>
      </c>
      <c r="D49" s="38" t="s">
        <v>1469</v>
      </c>
      <c r="E49" s="38" t="s">
        <v>1470</v>
      </c>
      <c r="F49" s="38" t="s">
        <v>1471</v>
      </c>
      <c r="G49" s="38" t="s">
        <v>1472</v>
      </c>
      <c r="H49" s="39">
        <v>42461</v>
      </c>
      <c r="I49" s="40">
        <v>10</v>
      </c>
    </row>
    <row r="50" spans="1:9" s="13" customFormat="1" x14ac:dyDescent="0.2">
      <c r="A50" s="38">
        <v>47</v>
      </c>
      <c r="B50" s="38">
        <v>671600831</v>
      </c>
      <c r="C50" s="38" t="s">
        <v>1473</v>
      </c>
      <c r="D50" s="38" t="s">
        <v>131</v>
      </c>
      <c r="E50" s="38" t="s">
        <v>1474</v>
      </c>
      <c r="F50" s="38" t="s">
        <v>1475</v>
      </c>
      <c r="G50" s="38" t="s">
        <v>1476</v>
      </c>
      <c r="H50" s="39">
        <v>42461</v>
      </c>
      <c r="I50" s="40">
        <v>18</v>
      </c>
    </row>
    <row r="51" spans="1:9" s="13" customFormat="1" x14ac:dyDescent="0.2">
      <c r="A51" s="38">
        <v>48</v>
      </c>
      <c r="B51" s="38">
        <v>671600864</v>
      </c>
      <c r="C51" s="38" t="s">
        <v>1477</v>
      </c>
      <c r="D51" s="38" t="s">
        <v>1478</v>
      </c>
      <c r="E51" s="38" t="s">
        <v>1479</v>
      </c>
      <c r="F51" s="38" t="s">
        <v>1480</v>
      </c>
      <c r="G51" s="38" t="s">
        <v>1481</v>
      </c>
      <c r="H51" s="39">
        <v>42461</v>
      </c>
      <c r="I51" s="40">
        <v>13</v>
      </c>
    </row>
    <row r="52" spans="1:9" s="13" customFormat="1" x14ac:dyDescent="0.2">
      <c r="A52" s="38">
        <v>49</v>
      </c>
      <c r="B52" s="38">
        <v>671900074</v>
      </c>
      <c r="C52" s="38" t="s">
        <v>1482</v>
      </c>
      <c r="D52" s="38" t="s">
        <v>1483</v>
      </c>
      <c r="E52" s="38" t="s">
        <v>1484</v>
      </c>
      <c r="F52" s="38" t="s">
        <v>1485</v>
      </c>
      <c r="G52" s="38" t="s">
        <v>1486</v>
      </c>
      <c r="H52" s="39">
        <v>42461</v>
      </c>
      <c r="I52" s="40">
        <v>18</v>
      </c>
    </row>
    <row r="53" spans="1:9" s="13" customFormat="1" x14ac:dyDescent="0.2">
      <c r="A53" s="38">
        <v>50</v>
      </c>
      <c r="B53" s="38">
        <v>671900249</v>
      </c>
      <c r="C53" s="38" t="s">
        <v>1487</v>
      </c>
      <c r="D53" s="38" t="s">
        <v>1488</v>
      </c>
      <c r="E53" s="38" t="s">
        <v>1489</v>
      </c>
      <c r="F53" s="38" t="s">
        <v>1490</v>
      </c>
      <c r="G53" s="38" t="s">
        <v>1491</v>
      </c>
      <c r="H53" s="39">
        <v>42461</v>
      </c>
      <c r="I53" s="40">
        <v>16</v>
      </c>
    </row>
    <row r="54" spans="1:9" s="13" customFormat="1" x14ac:dyDescent="0.2">
      <c r="A54" s="38">
        <v>51</v>
      </c>
      <c r="B54" s="38">
        <v>671900330</v>
      </c>
      <c r="C54" s="38" t="s">
        <v>1492</v>
      </c>
      <c r="D54" s="38" t="s">
        <v>1488</v>
      </c>
      <c r="E54" s="38" t="s">
        <v>1493</v>
      </c>
      <c r="F54" s="38" t="s">
        <v>1490</v>
      </c>
      <c r="G54" s="38" t="s">
        <v>1491</v>
      </c>
      <c r="H54" s="39">
        <v>42461</v>
      </c>
      <c r="I54" s="40">
        <v>15</v>
      </c>
    </row>
    <row r="55" spans="1:9" s="13" customFormat="1" x14ac:dyDescent="0.2">
      <c r="A55" s="38">
        <v>52</v>
      </c>
      <c r="B55" s="44">
        <v>671900421</v>
      </c>
      <c r="C55" s="44" t="s">
        <v>1494</v>
      </c>
      <c r="D55" s="44" t="s">
        <v>1035</v>
      </c>
      <c r="E55" s="44" t="s">
        <v>1495</v>
      </c>
      <c r="F55" s="44" t="s">
        <v>1496</v>
      </c>
      <c r="G55" s="44" t="s">
        <v>1497</v>
      </c>
      <c r="H55" s="45">
        <v>42461</v>
      </c>
      <c r="I55" s="40">
        <v>17</v>
      </c>
    </row>
    <row r="56" spans="1:9" s="13" customFormat="1" x14ac:dyDescent="0.2">
      <c r="A56" s="38">
        <v>53</v>
      </c>
      <c r="B56" s="38">
        <v>672200300</v>
      </c>
      <c r="C56" s="38" t="s">
        <v>1498</v>
      </c>
      <c r="D56" s="38" t="s">
        <v>1499</v>
      </c>
      <c r="E56" s="38" t="s">
        <v>1500</v>
      </c>
      <c r="F56" s="38" t="s">
        <v>1501</v>
      </c>
      <c r="G56" s="38" t="s">
        <v>1502</v>
      </c>
      <c r="H56" s="39">
        <v>42461</v>
      </c>
      <c r="I56" s="40">
        <v>15</v>
      </c>
    </row>
    <row r="57" spans="1:9" s="13" customFormat="1" x14ac:dyDescent="0.2">
      <c r="A57" s="38">
        <v>54</v>
      </c>
      <c r="B57" s="38">
        <v>672300209</v>
      </c>
      <c r="C57" s="38" t="s">
        <v>1503</v>
      </c>
      <c r="D57" s="38" t="s">
        <v>1504</v>
      </c>
      <c r="E57" s="38" t="s">
        <v>1505</v>
      </c>
      <c r="F57" s="38" t="s">
        <v>1506</v>
      </c>
      <c r="G57" s="38" t="s">
        <v>1507</v>
      </c>
      <c r="H57" s="39">
        <v>42461</v>
      </c>
      <c r="I57" s="40">
        <v>15</v>
      </c>
    </row>
    <row r="58" spans="1:9" s="13" customFormat="1" x14ac:dyDescent="0.2">
      <c r="A58" s="38">
        <v>55</v>
      </c>
      <c r="B58" s="38">
        <v>672300696</v>
      </c>
      <c r="C58" s="38" t="s">
        <v>1508</v>
      </c>
      <c r="D58" s="38" t="s">
        <v>1509</v>
      </c>
      <c r="E58" s="38" t="s">
        <v>1510</v>
      </c>
      <c r="F58" s="38" t="s">
        <v>1511</v>
      </c>
      <c r="G58" s="38" t="s">
        <v>1512</v>
      </c>
      <c r="H58" s="39">
        <v>42461</v>
      </c>
      <c r="I58" s="40">
        <v>16</v>
      </c>
    </row>
    <row r="59" spans="1:9" s="13" customFormat="1" x14ac:dyDescent="0.2">
      <c r="A59" s="38">
        <v>56</v>
      </c>
      <c r="B59" s="38">
        <v>672500691</v>
      </c>
      <c r="C59" s="38" t="s">
        <v>1513</v>
      </c>
      <c r="D59" s="38" t="s">
        <v>1514</v>
      </c>
      <c r="E59" s="38" t="s">
        <v>1515</v>
      </c>
      <c r="F59" s="38" t="s">
        <v>1516</v>
      </c>
      <c r="G59" s="38" t="s">
        <v>1516</v>
      </c>
      <c r="H59" s="39">
        <v>42461</v>
      </c>
      <c r="I59" s="40">
        <v>15</v>
      </c>
    </row>
    <row r="60" spans="1:9" s="13" customFormat="1" x14ac:dyDescent="0.2">
      <c r="A60" s="38">
        <v>57</v>
      </c>
      <c r="B60" s="38">
        <v>672500741</v>
      </c>
      <c r="C60" s="38" t="s">
        <v>1517</v>
      </c>
      <c r="D60" s="38" t="s">
        <v>1518</v>
      </c>
      <c r="E60" s="38" t="s">
        <v>1519</v>
      </c>
      <c r="F60" s="38" t="s">
        <v>1520</v>
      </c>
      <c r="G60" s="38" t="s">
        <v>1521</v>
      </c>
      <c r="H60" s="39">
        <v>42461</v>
      </c>
      <c r="I60" s="40">
        <v>18</v>
      </c>
    </row>
    <row r="61" spans="1:9" s="13" customFormat="1" x14ac:dyDescent="0.2">
      <c r="A61" s="38">
        <v>58</v>
      </c>
      <c r="B61" s="38">
        <v>672500832</v>
      </c>
      <c r="C61" s="38" t="s">
        <v>1522</v>
      </c>
      <c r="D61" s="38" t="s">
        <v>1523</v>
      </c>
      <c r="E61" s="38" t="s">
        <v>1524</v>
      </c>
      <c r="F61" s="38" t="s">
        <v>1525</v>
      </c>
      <c r="G61" s="38"/>
      <c r="H61" s="39">
        <v>42461</v>
      </c>
      <c r="I61" s="40">
        <v>15</v>
      </c>
    </row>
    <row r="62" spans="1:9" s="13" customFormat="1" x14ac:dyDescent="0.2">
      <c r="A62" s="38">
        <v>59</v>
      </c>
      <c r="B62" s="38">
        <v>672500857</v>
      </c>
      <c r="C62" s="38" t="s">
        <v>1526</v>
      </c>
      <c r="D62" s="38" t="s">
        <v>1527</v>
      </c>
      <c r="E62" s="38" t="s">
        <v>1528</v>
      </c>
      <c r="F62" s="38" t="s">
        <v>1529</v>
      </c>
      <c r="G62" s="38" t="s">
        <v>1530</v>
      </c>
      <c r="H62" s="39">
        <v>42461</v>
      </c>
      <c r="I62" s="40">
        <v>15</v>
      </c>
    </row>
    <row r="63" spans="1:9" s="13" customFormat="1" x14ac:dyDescent="0.2">
      <c r="A63" s="38">
        <v>60</v>
      </c>
      <c r="B63" s="38">
        <v>672600236</v>
      </c>
      <c r="C63" s="38" t="s">
        <v>1531</v>
      </c>
      <c r="D63" s="38" t="s">
        <v>1532</v>
      </c>
      <c r="E63" s="38" t="s">
        <v>1533</v>
      </c>
      <c r="F63" s="38" t="s">
        <v>1534</v>
      </c>
      <c r="G63" s="38" t="s">
        <v>1534</v>
      </c>
      <c r="H63" s="39">
        <v>42461</v>
      </c>
      <c r="I63" s="40">
        <v>10</v>
      </c>
    </row>
    <row r="64" spans="1:9" s="13" customFormat="1" x14ac:dyDescent="0.2">
      <c r="A64" s="38">
        <v>61</v>
      </c>
      <c r="B64" s="38">
        <v>672600293</v>
      </c>
      <c r="C64" s="38" t="s">
        <v>1535</v>
      </c>
      <c r="D64" s="38" t="s">
        <v>1040</v>
      </c>
      <c r="E64" s="38" t="s">
        <v>1536</v>
      </c>
      <c r="F64" s="38" t="s">
        <v>1537</v>
      </c>
      <c r="G64" s="38" t="s">
        <v>1538</v>
      </c>
      <c r="H64" s="39">
        <v>42461</v>
      </c>
      <c r="I64" s="40">
        <v>10</v>
      </c>
    </row>
    <row r="65" spans="1:9" s="13" customFormat="1" x14ac:dyDescent="0.2">
      <c r="A65" s="38">
        <v>62</v>
      </c>
      <c r="B65" s="38">
        <v>672700366</v>
      </c>
      <c r="C65" s="38" t="s">
        <v>1539</v>
      </c>
      <c r="D65" s="38" t="s">
        <v>1540</v>
      </c>
      <c r="E65" s="38" t="s">
        <v>1541</v>
      </c>
      <c r="F65" s="38" t="s">
        <v>1542</v>
      </c>
      <c r="G65" s="38"/>
      <c r="H65" s="39">
        <v>42461</v>
      </c>
      <c r="I65" s="40">
        <v>10</v>
      </c>
    </row>
    <row r="66" spans="1:9" s="13" customFormat="1" x14ac:dyDescent="0.2">
      <c r="A66" s="38">
        <v>63</v>
      </c>
      <c r="B66" s="38">
        <v>672700416</v>
      </c>
      <c r="C66" s="38" t="s">
        <v>1543</v>
      </c>
      <c r="D66" s="38" t="s">
        <v>1544</v>
      </c>
      <c r="E66" s="38" t="s">
        <v>1545</v>
      </c>
      <c r="F66" s="38" t="s">
        <v>1546</v>
      </c>
      <c r="G66" s="38" t="s">
        <v>1546</v>
      </c>
      <c r="H66" s="39">
        <v>42461</v>
      </c>
      <c r="I66" s="40">
        <v>10</v>
      </c>
    </row>
    <row r="67" spans="1:9" s="13" customFormat="1" x14ac:dyDescent="0.2">
      <c r="A67" s="38">
        <v>64</v>
      </c>
      <c r="B67" s="38">
        <v>673000501</v>
      </c>
      <c r="C67" s="38" t="s">
        <v>1547</v>
      </c>
      <c r="D67" s="38" t="s">
        <v>1548</v>
      </c>
      <c r="E67" s="38" t="s">
        <v>1549</v>
      </c>
      <c r="F67" s="38" t="s">
        <v>1550</v>
      </c>
      <c r="G67" s="38" t="s">
        <v>1550</v>
      </c>
      <c r="H67" s="39">
        <v>42461</v>
      </c>
      <c r="I67" s="40">
        <v>10</v>
      </c>
    </row>
    <row r="68" spans="1:9" s="13" customFormat="1" x14ac:dyDescent="0.2">
      <c r="A68" s="38">
        <v>65</v>
      </c>
      <c r="B68" s="38">
        <v>673200366</v>
      </c>
      <c r="C68" s="38" t="s">
        <v>1551</v>
      </c>
      <c r="D68" s="38" t="s">
        <v>1552</v>
      </c>
      <c r="E68" s="38" t="s">
        <v>1553</v>
      </c>
      <c r="F68" s="38" t="s">
        <v>1554</v>
      </c>
      <c r="G68" s="38" t="s">
        <v>1555</v>
      </c>
      <c r="H68" s="39">
        <v>42461</v>
      </c>
      <c r="I68" s="40">
        <v>10</v>
      </c>
    </row>
    <row r="69" spans="1:9" s="13" customFormat="1" x14ac:dyDescent="0.2">
      <c r="A69" s="38">
        <v>66</v>
      </c>
      <c r="B69" s="38">
        <v>690100797</v>
      </c>
      <c r="C69" s="38" t="s">
        <v>1556</v>
      </c>
      <c r="D69" s="38" t="s">
        <v>1348</v>
      </c>
      <c r="E69" s="38" t="s">
        <v>1557</v>
      </c>
      <c r="F69" s="38" t="s">
        <v>1558</v>
      </c>
      <c r="G69" s="38" t="s">
        <v>1559</v>
      </c>
      <c r="H69" s="39">
        <v>42887</v>
      </c>
      <c r="I69" s="40">
        <v>18</v>
      </c>
    </row>
    <row r="70" spans="1:9" s="13" customFormat="1" x14ac:dyDescent="0.2">
      <c r="A70" s="38">
        <v>67</v>
      </c>
      <c r="B70" s="38">
        <v>690100920</v>
      </c>
      <c r="C70" s="38" t="s">
        <v>1560</v>
      </c>
      <c r="D70" s="38" t="s">
        <v>1561</v>
      </c>
      <c r="E70" s="38" t="s">
        <v>1562</v>
      </c>
      <c r="F70" s="38" t="s">
        <v>1563</v>
      </c>
      <c r="G70" s="38" t="s">
        <v>1564</v>
      </c>
      <c r="H70" s="39">
        <v>44409</v>
      </c>
      <c r="I70" s="40">
        <v>10</v>
      </c>
    </row>
    <row r="71" spans="1:9" s="13" customFormat="1" x14ac:dyDescent="0.2">
      <c r="A71" s="38">
        <v>68</v>
      </c>
      <c r="B71" s="38">
        <v>690400213</v>
      </c>
      <c r="C71" s="38" t="s">
        <v>1565</v>
      </c>
      <c r="D71" s="38" t="s">
        <v>1566</v>
      </c>
      <c r="E71" s="38" t="s">
        <v>1567</v>
      </c>
      <c r="F71" s="38" t="s">
        <v>1568</v>
      </c>
      <c r="G71" s="38" t="s">
        <v>1569</v>
      </c>
      <c r="H71" s="39">
        <v>43191</v>
      </c>
      <c r="I71" s="40">
        <v>15</v>
      </c>
    </row>
    <row r="72" spans="1:9" s="13" customFormat="1" x14ac:dyDescent="0.2">
      <c r="A72" s="38">
        <v>69</v>
      </c>
      <c r="B72" s="38">
        <v>690400221</v>
      </c>
      <c r="C72" s="38" t="s">
        <v>1570</v>
      </c>
      <c r="D72" s="38" t="s">
        <v>1571</v>
      </c>
      <c r="E72" s="38" t="s">
        <v>1572</v>
      </c>
      <c r="F72" s="38" t="s">
        <v>1573</v>
      </c>
      <c r="G72" s="38"/>
      <c r="H72" s="39">
        <v>43469</v>
      </c>
      <c r="I72" s="40">
        <v>15</v>
      </c>
    </row>
    <row r="73" spans="1:9" s="13" customFormat="1" x14ac:dyDescent="0.2">
      <c r="A73" s="38">
        <v>70</v>
      </c>
      <c r="B73" s="38">
        <v>690400239</v>
      </c>
      <c r="C73" s="38" t="s">
        <v>1574</v>
      </c>
      <c r="D73" s="38" t="s">
        <v>1571</v>
      </c>
      <c r="E73" s="38" t="s">
        <v>1575</v>
      </c>
      <c r="F73" s="38" t="s">
        <v>1576</v>
      </c>
      <c r="G73" s="38"/>
      <c r="H73" s="39">
        <v>43469</v>
      </c>
      <c r="I73" s="40">
        <v>18</v>
      </c>
    </row>
    <row r="74" spans="1:9" s="13" customFormat="1" x14ac:dyDescent="0.2">
      <c r="A74" s="38">
        <v>71</v>
      </c>
      <c r="B74" s="38">
        <v>690400296</v>
      </c>
      <c r="C74" s="38" t="s">
        <v>1577</v>
      </c>
      <c r="D74" s="38" t="s">
        <v>1578</v>
      </c>
      <c r="E74" s="38" t="s">
        <v>1579</v>
      </c>
      <c r="F74" s="38"/>
      <c r="G74" s="38" t="s">
        <v>1580</v>
      </c>
      <c r="H74" s="39">
        <v>44228</v>
      </c>
      <c r="I74" s="40">
        <v>10</v>
      </c>
    </row>
    <row r="75" spans="1:9" s="13" customFormat="1" x14ac:dyDescent="0.2">
      <c r="A75" s="38">
        <v>72</v>
      </c>
      <c r="B75" s="38">
        <v>690700349</v>
      </c>
      <c r="C75" s="38" t="s">
        <v>1581</v>
      </c>
      <c r="D75" s="38" t="s">
        <v>40</v>
      </c>
      <c r="E75" s="38" t="s">
        <v>1582</v>
      </c>
      <c r="F75" s="38" t="s">
        <v>1583</v>
      </c>
      <c r="G75" s="38"/>
      <c r="H75" s="39">
        <v>43191</v>
      </c>
      <c r="I75" s="40">
        <v>9</v>
      </c>
    </row>
    <row r="76" spans="1:9" s="13" customFormat="1" x14ac:dyDescent="0.2">
      <c r="A76" s="38">
        <v>73</v>
      </c>
      <c r="B76" s="38">
        <v>690700372</v>
      </c>
      <c r="C76" s="38" t="s">
        <v>1584</v>
      </c>
      <c r="D76" s="38" t="s">
        <v>1585</v>
      </c>
      <c r="E76" s="38" t="s">
        <v>1586</v>
      </c>
      <c r="F76" s="38" t="s">
        <v>1587</v>
      </c>
      <c r="G76" s="38"/>
      <c r="H76" s="39">
        <v>43368</v>
      </c>
      <c r="I76" s="40">
        <v>3</v>
      </c>
    </row>
    <row r="77" spans="1:9" s="13" customFormat="1" x14ac:dyDescent="0.2">
      <c r="A77" s="38">
        <v>74</v>
      </c>
      <c r="B77" s="44">
        <v>690700430</v>
      </c>
      <c r="C77" s="44" t="s">
        <v>1588</v>
      </c>
      <c r="D77" s="44" t="s">
        <v>1589</v>
      </c>
      <c r="E77" s="44" t="s">
        <v>1590</v>
      </c>
      <c r="F77" s="44" t="s">
        <v>1591</v>
      </c>
      <c r="G77" s="44" t="s">
        <v>1592</v>
      </c>
      <c r="H77" s="45">
        <v>44835</v>
      </c>
      <c r="I77" s="40">
        <v>5</v>
      </c>
    </row>
    <row r="78" spans="1:9" s="13" customFormat="1" x14ac:dyDescent="0.2">
      <c r="A78" s="38">
        <v>75</v>
      </c>
      <c r="B78" s="38">
        <v>690700448</v>
      </c>
      <c r="C78" s="38" t="s">
        <v>1593</v>
      </c>
      <c r="D78" s="38" t="s">
        <v>1390</v>
      </c>
      <c r="E78" s="38" t="s">
        <v>1594</v>
      </c>
      <c r="F78" s="38" t="s">
        <v>1595</v>
      </c>
      <c r="G78" s="38" t="s">
        <v>1596</v>
      </c>
      <c r="H78" s="39">
        <v>45159</v>
      </c>
      <c r="I78" s="40">
        <v>18</v>
      </c>
    </row>
    <row r="79" spans="1:9" s="13" customFormat="1" x14ac:dyDescent="0.2">
      <c r="A79" s="38">
        <v>76</v>
      </c>
      <c r="B79" s="38">
        <v>690800370</v>
      </c>
      <c r="C79" s="38" t="s">
        <v>1597</v>
      </c>
      <c r="D79" s="38" t="s">
        <v>1598</v>
      </c>
      <c r="E79" s="38" t="s">
        <v>1599</v>
      </c>
      <c r="F79" s="38" t="s">
        <v>1600</v>
      </c>
      <c r="G79" s="38"/>
      <c r="H79" s="39">
        <v>43221</v>
      </c>
      <c r="I79" s="40">
        <v>18</v>
      </c>
    </row>
    <row r="80" spans="1:9" s="13" customFormat="1" x14ac:dyDescent="0.2">
      <c r="A80" s="38">
        <v>77</v>
      </c>
      <c r="B80" s="38">
        <v>691100093</v>
      </c>
      <c r="C80" s="38" t="s">
        <v>1601</v>
      </c>
      <c r="D80" s="38" t="s">
        <v>1602</v>
      </c>
      <c r="E80" s="38" t="s">
        <v>1603</v>
      </c>
      <c r="F80" s="38" t="s">
        <v>1604</v>
      </c>
      <c r="G80" s="38" t="s">
        <v>1605</v>
      </c>
      <c r="H80" s="39">
        <v>42919</v>
      </c>
      <c r="I80" s="40">
        <v>18</v>
      </c>
    </row>
    <row r="81" spans="1:9" s="13" customFormat="1" x14ac:dyDescent="0.2">
      <c r="A81" s="38">
        <v>78</v>
      </c>
      <c r="B81" s="38">
        <v>691100143</v>
      </c>
      <c r="C81" s="38" t="s">
        <v>1606</v>
      </c>
      <c r="D81" s="38" t="s">
        <v>1602</v>
      </c>
      <c r="E81" s="38" t="s">
        <v>1607</v>
      </c>
      <c r="F81" s="38" t="s">
        <v>1608</v>
      </c>
      <c r="G81" s="38"/>
      <c r="H81" s="39">
        <v>45748</v>
      </c>
      <c r="I81" s="40">
        <v>18</v>
      </c>
    </row>
    <row r="82" spans="1:9" s="13" customFormat="1" x14ac:dyDescent="0.2">
      <c r="A82" s="38">
        <v>79</v>
      </c>
      <c r="B82" s="38">
        <v>691700082</v>
      </c>
      <c r="C82" s="38" t="s">
        <v>1609</v>
      </c>
      <c r="D82" s="38" t="s">
        <v>1610</v>
      </c>
      <c r="E82" s="38" t="s">
        <v>1611</v>
      </c>
      <c r="F82" s="38" t="s">
        <v>1612</v>
      </c>
      <c r="G82" s="38"/>
      <c r="H82" s="39">
        <v>42583</v>
      </c>
      <c r="I82" s="40">
        <v>18</v>
      </c>
    </row>
    <row r="83" spans="1:9" s="13" customFormat="1" x14ac:dyDescent="0.2">
      <c r="A83" s="38">
        <v>80</v>
      </c>
      <c r="B83" s="38">
        <v>691700116</v>
      </c>
      <c r="C83" s="38" t="s">
        <v>1613</v>
      </c>
      <c r="D83" s="38" t="s">
        <v>1614</v>
      </c>
      <c r="E83" s="38" t="s">
        <v>1615</v>
      </c>
      <c r="F83" s="38" t="s">
        <v>1616</v>
      </c>
      <c r="G83" s="38" t="s">
        <v>1616</v>
      </c>
      <c r="H83" s="39">
        <v>45309</v>
      </c>
      <c r="I83" s="40">
        <v>10</v>
      </c>
    </row>
    <row r="84" spans="1:9" s="13" customFormat="1" x14ac:dyDescent="0.2">
      <c r="A84" s="38">
        <v>81</v>
      </c>
      <c r="B84" s="38">
        <v>692300122</v>
      </c>
      <c r="C84" s="38" t="s">
        <v>1617</v>
      </c>
      <c r="D84" s="38" t="s">
        <v>1509</v>
      </c>
      <c r="E84" s="38" t="s">
        <v>1618</v>
      </c>
      <c r="F84" s="38" t="s">
        <v>1619</v>
      </c>
      <c r="G84" s="38"/>
      <c r="H84" s="39">
        <v>44956</v>
      </c>
      <c r="I84" s="40">
        <v>10</v>
      </c>
    </row>
    <row r="85" spans="1:9" s="13" customFormat="1" x14ac:dyDescent="0.2">
      <c r="A85" s="38">
        <v>82</v>
      </c>
      <c r="B85" s="38">
        <v>692300130</v>
      </c>
      <c r="C85" s="38" t="s">
        <v>1620</v>
      </c>
      <c r="D85" s="38" t="s">
        <v>1446</v>
      </c>
      <c r="E85" s="38" t="s">
        <v>1621</v>
      </c>
      <c r="F85" s="38" t="s">
        <v>1622</v>
      </c>
      <c r="G85" s="38"/>
      <c r="H85" s="39">
        <v>45016</v>
      </c>
      <c r="I85" s="40">
        <v>10</v>
      </c>
    </row>
    <row r="86" spans="1:9" s="13" customFormat="1" x14ac:dyDescent="0.2">
      <c r="A86" s="38">
        <v>83</v>
      </c>
      <c r="B86" s="38">
        <v>692600075</v>
      </c>
      <c r="C86" s="38" t="s">
        <v>441</v>
      </c>
      <c r="D86" s="38" t="s">
        <v>1623</v>
      </c>
      <c r="E86" s="38" t="s">
        <v>1624</v>
      </c>
      <c r="F86" s="38" t="s">
        <v>1625</v>
      </c>
      <c r="G86" s="38"/>
      <c r="H86" s="39">
        <v>42826</v>
      </c>
      <c r="I86" s="40">
        <v>18</v>
      </c>
    </row>
    <row r="87" spans="1:9" s="13" customFormat="1" x14ac:dyDescent="0.2">
      <c r="A87" s="38">
        <v>84</v>
      </c>
      <c r="B87" s="38">
        <v>692600083</v>
      </c>
      <c r="C87" s="38" t="s">
        <v>1626</v>
      </c>
      <c r="D87" s="38" t="s">
        <v>1627</v>
      </c>
      <c r="E87" s="38" t="s">
        <v>1177</v>
      </c>
      <c r="F87" s="38" t="s">
        <v>1178</v>
      </c>
      <c r="G87" s="38" t="s">
        <v>1179</v>
      </c>
      <c r="H87" s="39">
        <v>44652</v>
      </c>
      <c r="I87" s="40">
        <v>16</v>
      </c>
    </row>
    <row r="88" spans="1:9" s="13" customFormat="1" x14ac:dyDescent="0.2">
      <c r="A88" s="11"/>
      <c r="B88" s="2"/>
      <c r="C88" s="2"/>
      <c r="D88" s="2"/>
      <c r="E88" s="2"/>
      <c r="F88" s="2"/>
      <c r="G88" s="2"/>
      <c r="H88" s="10"/>
      <c r="I88" s="12"/>
    </row>
  </sheetData>
  <autoFilter ref="A3:I100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1:L368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A4" sqref="A4"/>
    </sheetView>
  </sheetViews>
  <sheetFormatPr defaultRowHeight="13.2" x14ac:dyDescent="0.2"/>
  <cols>
    <col min="1" max="1" width="4.6640625" style="4" customWidth="1"/>
    <col min="2" max="2" width="11.88671875" customWidth="1"/>
    <col min="3" max="3" width="37.44140625" customWidth="1"/>
    <col min="4" max="4" width="35.6640625" customWidth="1"/>
    <col min="5" max="5" width="37.109375" customWidth="1"/>
    <col min="6" max="7" width="13.109375" customWidth="1"/>
    <col min="8" max="8" width="15.21875" style="6" customWidth="1"/>
    <col min="9" max="9" width="4.109375" customWidth="1"/>
    <col min="10" max="10" width="4.44140625" style="20" customWidth="1"/>
    <col min="11" max="11" width="13.21875" style="2" customWidth="1"/>
    <col min="12" max="12" width="11" style="2" customWidth="1"/>
    <col min="15" max="15" width="8.6640625" customWidth="1"/>
  </cols>
  <sheetData>
    <row r="1" spans="1:12" ht="22.5" customHeight="1" x14ac:dyDescent="0.2">
      <c r="A1" s="52" t="s">
        <v>23</v>
      </c>
      <c r="B1" s="52"/>
      <c r="C1" s="52"/>
      <c r="D1" s="52"/>
      <c r="E1" s="52"/>
      <c r="F1" s="52"/>
      <c r="G1" s="52"/>
      <c r="H1" s="52"/>
      <c r="I1" s="52"/>
      <c r="J1" s="52"/>
      <c r="K1" s="18"/>
    </row>
    <row r="2" spans="1:12" ht="22.5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14"/>
    </row>
    <row r="3" spans="1:12" s="1" customFormat="1" x14ac:dyDescent="0.2">
      <c r="A3" s="24" t="s">
        <v>6</v>
      </c>
      <c r="B3" s="24" t="s">
        <v>18</v>
      </c>
      <c r="C3" s="24" t="s">
        <v>7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4" t="s">
        <v>10</v>
      </c>
      <c r="K3" s="6" t="s">
        <v>25</v>
      </c>
      <c r="L3" s="2"/>
    </row>
    <row r="4" spans="1:12" s="1" customFormat="1" x14ac:dyDescent="0.2">
      <c r="A4" s="38">
        <v>1</v>
      </c>
      <c r="B4" s="38">
        <v>610110173</v>
      </c>
      <c r="C4" s="38" t="s">
        <v>1628</v>
      </c>
      <c r="D4" s="38" t="s">
        <v>1629</v>
      </c>
      <c r="E4" s="38" t="s">
        <v>1630</v>
      </c>
      <c r="F4" s="38" t="s">
        <v>1631</v>
      </c>
      <c r="G4" s="38"/>
      <c r="H4" s="39">
        <v>39904</v>
      </c>
      <c r="I4" s="7"/>
      <c r="J4" s="7" t="str">
        <f t="shared" ref="J4:J67" si="0">IF(ISERROR(VLOOKUP(B4,$K:$L,2,FALSE)),"×",VLOOKUP(B4,$K:$L,2,FALSE))</f>
        <v>○</v>
      </c>
      <c r="K4" s="6">
        <v>610110173</v>
      </c>
      <c r="L4" s="13" t="str">
        <f>IF(K4="","","○")</f>
        <v>○</v>
      </c>
    </row>
    <row r="5" spans="1:12" s="1" customFormat="1" x14ac:dyDescent="0.2">
      <c r="A5" s="38">
        <v>2</v>
      </c>
      <c r="B5" s="38">
        <v>610110264</v>
      </c>
      <c r="C5" s="38" t="s">
        <v>1632</v>
      </c>
      <c r="D5" s="38"/>
      <c r="E5" s="38" t="s">
        <v>1633</v>
      </c>
      <c r="F5" s="38" t="s">
        <v>1634</v>
      </c>
      <c r="G5" s="38"/>
      <c r="H5" s="39">
        <v>39904</v>
      </c>
      <c r="I5" s="7"/>
      <c r="J5" s="7" t="str">
        <f t="shared" si="0"/>
        <v>○</v>
      </c>
      <c r="K5" s="6">
        <v>610110264</v>
      </c>
      <c r="L5" s="13" t="str">
        <f t="shared" ref="L5:L68" si="1">IF(K5="","","○")</f>
        <v>○</v>
      </c>
    </row>
    <row r="6" spans="1:12" s="1" customFormat="1" x14ac:dyDescent="0.2">
      <c r="A6" s="38">
        <v>3</v>
      </c>
      <c r="B6" s="38">
        <v>610111064</v>
      </c>
      <c r="C6" s="38" t="s">
        <v>1635</v>
      </c>
      <c r="D6" s="38" t="s">
        <v>1636</v>
      </c>
      <c r="E6" s="38" t="s">
        <v>1637</v>
      </c>
      <c r="F6" s="38" t="s">
        <v>1638</v>
      </c>
      <c r="G6" s="38"/>
      <c r="H6" s="39">
        <v>39904</v>
      </c>
      <c r="I6" s="7"/>
      <c r="J6" s="7" t="str">
        <f t="shared" si="0"/>
        <v>○</v>
      </c>
      <c r="K6" s="6">
        <v>610111064</v>
      </c>
      <c r="L6" s="13" t="str">
        <f t="shared" si="1"/>
        <v>○</v>
      </c>
    </row>
    <row r="7" spans="1:12" s="1" customFormat="1" x14ac:dyDescent="0.2">
      <c r="A7" s="38">
        <v>4</v>
      </c>
      <c r="B7" s="38">
        <v>610111247</v>
      </c>
      <c r="C7" s="38" t="s">
        <v>1639</v>
      </c>
      <c r="D7" s="38" t="s">
        <v>1639</v>
      </c>
      <c r="E7" s="38" t="s">
        <v>1640</v>
      </c>
      <c r="F7" s="38" t="s">
        <v>1641</v>
      </c>
      <c r="G7" s="38"/>
      <c r="H7" s="39">
        <v>39904</v>
      </c>
      <c r="I7" s="7"/>
      <c r="J7" s="7" t="str">
        <f t="shared" si="0"/>
        <v>○</v>
      </c>
      <c r="K7" s="6">
        <v>610111247</v>
      </c>
      <c r="L7" s="13" t="str">
        <f t="shared" si="1"/>
        <v>○</v>
      </c>
    </row>
    <row r="8" spans="1:12" s="1" customFormat="1" x14ac:dyDescent="0.2">
      <c r="A8" s="38">
        <v>5</v>
      </c>
      <c r="B8" s="38">
        <v>610111767</v>
      </c>
      <c r="C8" s="38" t="s">
        <v>1642</v>
      </c>
      <c r="D8" s="38"/>
      <c r="E8" s="38" t="s">
        <v>1643</v>
      </c>
      <c r="F8" s="38" t="s">
        <v>1644</v>
      </c>
      <c r="G8" s="38"/>
      <c r="H8" s="39">
        <v>39904</v>
      </c>
      <c r="I8" s="7"/>
      <c r="J8" s="7" t="str">
        <f t="shared" si="0"/>
        <v>○</v>
      </c>
      <c r="K8" s="6">
        <v>610111767</v>
      </c>
      <c r="L8" s="13" t="str">
        <f t="shared" si="1"/>
        <v>○</v>
      </c>
    </row>
    <row r="9" spans="1:12" s="1" customFormat="1" x14ac:dyDescent="0.2">
      <c r="A9" s="38">
        <v>6</v>
      </c>
      <c r="B9" s="38">
        <v>610111981</v>
      </c>
      <c r="C9" s="38" t="s">
        <v>1645</v>
      </c>
      <c r="D9" s="38" t="s">
        <v>1646</v>
      </c>
      <c r="E9" s="38" t="s">
        <v>1647</v>
      </c>
      <c r="F9" s="38" t="s">
        <v>1648</v>
      </c>
      <c r="G9" s="38"/>
      <c r="H9" s="39">
        <v>39904</v>
      </c>
      <c r="I9" s="7"/>
      <c r="J9" s="7" t="str">
        <f t="shared" si="0"/>
        <v>○</v>
      </c>
      <c r="K9" s="6">
        <v>610111981</v>
      </c>
      <c r="L9" s="13" t="str">
        <f t="shared" si="1"/>
        <v>○</v>
      </c>
    </row>
    <row r="10" spans="1:12" s="1" customFormat="1" x14ac:dyDescent="0.2">
      <c r="A10" s="38">
        <v>7</v>
      </c>
      <c r="B10" s="38">
        <v>610112401</v>
      </c>
      <c r="C10" s="38" t="s">
        <v>1649</v>
      </c>
      <c r="D10" s="38"/>
      <c r="E10" s="38" t="s">
        <v>1650</v>
      </c>
      <c r="F10" s="38" t="s">
        <v>1651</v>
      </c>
      <c r="G10" s="38"/>
      <c r="H10" s="39">
        <v>39904</v>
      </c>
      <c r="I10" s="7"/>
      <c r="J10" s="7" t="str">
        <f t="shared" si="0"/>
        <v>○</v>
      </c>
      <c r="K10" s="6">
        <v>610112401</v>
      </c>
      <c r="L10" s="13" t="str">
        <f t="shared" si="1"/>
        <v>○</v>
      </c>
    </row>
    <row r="11" spans="1:12" s="1" customFormat="1" x14ac:dyDescent="0.2">
      <c r="A11" s="38">
        <v>8</v>
      </c>
      <c r="B11" s="38">
        <v>610112450</v>
      </c>
      <c r="C11" s="38" t="s">
        <v>1652</v>
      </c>
      <c r="D11" s="38" t="s">
        <v>1652</v>
      </c>
      <c r="E11" s="38" t="s">
        <v>1653</v>
      </c>
      <c r="F11" s="38" t="s">
        <v>1654</v>
      </c>
      <c r="G11" s="38"/>
      <c r="H11" s="39">
        <v>39904</v>
      </c>
      <c r="I11" s="7"/>
      <c r="J11" s="7" t="str">
        <f t="shared" si="0"/>
        <v>○</v>
      </c>
      <c r="K11" s="6">
        <v>610112450</v>
      </c>
      <c r="L11" s="13" t="str">
        <f t="shared" si="1"/>
        <v>○</v>
      </c>
    </row>
    <row r="12" spans="1:12" s="1" customFormat="1" x14ac:dyDescent="0.2">
      <c r="A12" s="38">
        <v>9</v>
      </c>
      <c r="B12" s="38">
        <v>610112526</v>
      </c>
      <c r="C12" s="38" t="s">
        <v>1655</v>
      </c>
      <c r="D12" s="38"/>
      <c r="E12" s="38" t="s">
        <v>1656</v>
      </c>
      <c r="F12" s="38" t="s">
        <v>1657</v>
      </c>
      <c r="G12" s="38"/>
      <c r="H12" s="39">
        <v>39904</v>
      </c>
      <c r="I12" s="7"/>
      <c r="J12" s="7" t="str">
        <f t="shared" si="0"/>
        <v>○</v>
      </c>
      <c r="K12" s="6">
        <v>610112526</v>
      </c>
      <c r="L12" s="13" t="str">
        <f t="shared" si="1"/>
        <v>○</v>
      </c>
    </row>
    <row r="13" spans="1:12" s="1" customFormat="1" x14ac:dyDescent="0.2">
      <c r="A13" s="38">
        <v>10</v>
      </c>
      <c r="B13" s="38">
        <v>610112765</v>
      </c>
      <c r="C13" s="38" t="s">
        <v>1658</v>
      </c>
      <c r="D13" s="38"/>
      <c r="E13" s="38" t="s">
        <v>1659</v>
      </c>
      <c r="F13" s="38" t="s">
        <v>1660</v>
      </c>
      <c r="G13" s="38"/>
      <c r="H13" s="39">
        <v>39904</v>
      </c>
      <c r="I13" s="7"/>
      <c r="J13" s="7" t="str">
        <f t="shared" si="0"/>
        <v>○</v>
      </c>
      <c r="K13" s="6">
        <v>610112765</v>
      </c>
      <c r="L13" s="13" t="str">
        <f t="shared" si="1"/>
        <v>○</v>
      </c>
    </row>
    <row r="14" spans="1:12" s="1" customFormat="1" x14ac:dyDescent="0.2">
      <c r="A14" s="38">
        <v>11</v>
      </c>
      <c r="B14" s="38">
        <v>610112781</v>
      </c>
      <c r="C14" s="38" t="s">
        <v>1661</v>
      </c>
      <c r="D14" s="38"/>
      <c r="E14" s="38" t="s">
        <v>1662</v>
      </c>
      <c r="F14" s="38" t="s">
        <v>1663</v>
      </c>
      <c r="G14" s="38"/>
      <c r="H14" s="39">
        <v>39904</v>
      </c>
      <c r="I14" s="7"/>
      <c r="J14" s="7" t="str">
        <f t="shared" si="0"/>
        <v>○</v>
      </c>
      <c r="K14" s="6">
        <v>610112781</v>
      </c>
      <c r="L14" s="13" t="str">
        <f t="shared" si="1"/>
        <v>○</v>
      </c>
    </row>
    <row r="15" spans="1:12" s="1" customFormat="1" x14ac:dyDescent="0.2">
      <c r="A15" s="38">
        <v>12</v>
      </c>
      <c r="B15" s="38">
        <v>610112856</v>
      </c>
      <c r="C15" s="38" t="s">
        <v>1664</v>
      </c>
      <c r="D15" s="38" t="s">
        <v>1665</v>
      </c>
      <c r="E15" s="38" t="s">
        <v>1666</v>
      </c>
      <c r="F15" s="38" t="s">
        <v>1667</v>
      </c>
      <c r="G15" s="38"/>
      <c r="H15" s="39">
        <v>39904</v>
      </c>
      <c r="I15" s="7"/>
      <c r="J15" s="7" t="str">
        <f t="shared" si="0"/>
        <v>○</v>
      </c>
      <c r="K15" s="6">
        <v>610112856</v>
      </c>
      <c r="L15" s="13" t="str">
        <f t="shared" si="1"/>
        <v>○</v>
      </c>
    </row>
    <row r="16" spans="1:12" s="1" customFormat="1" x14ac:dyDescent="0.2">
      <c r="A16" s="38">
        <v>13</v>
      </c>
      <c r="B16" s="38">
        <v>610112948</v>
      </c>
      <c r="C16" s="38" t="s">
        <v>1668</v>
      </c>
      <c r="D16" s="38"/>
      <c r="E16" s="38" t="s">
        <v>1669</v>
      </c>
      <c r="F16" s="38" t="s">
        <v>1670</v>
      </c>
      <c r="G16" s="38"/>
      <c r="H16" s="39">
        <v>39904</v>
      </c>
      <c r="I16" s="7"/>
      <c r="J16" s="7" t="str">
        <f t="shared" si="0"/>
        <v>○</v>
      </c>
      <c r="K16" s="6">
        <v>610112948</v>
      </c>
      <c r="L16" s="13" t="str">
        <f t="shared" si="1"/>
        <v>○</v>
      </c>
    </row>
    <row r="17" spans="1:12" s="1" customFormat="1" x14ac:dyDescent="0.2">
      <c r="A17" s="38">
        <v>14</v>
      </c>
      <c r="B17" s="38">
        <v>610113037</v>
      </c>
      <c r="C17" s="38" t="s">
        <v>1671</v>
      </c>
      <c r="D17" s="38"/>
      <c r="E17" s="38" t="s">
        <v>1672</v>
      </c>
      <c r="F17" s="38" t="s">
        <v>1673</v>
      </c>
      <c r="G17" s="38"/>
      <c r="H17" s="39">
        <v>39904</v>
      </c>
      <c r="I17" s="7"/>
      <c r="J17" s="7" t="str">
        <f t="shared" si="0"/>
        <v>○</v>
      </c>
      <c r="K17" s="6">
        <v>610113037</v>
      </c>
      <c r="L17" s="13" t="str">
        <f t="shared" si="1"/>
        <v>○</v>
      </c>
    </row>
    <row r="18" spans="1:12" s="1" customFormat="1" x14ac:dyDescent="0.2">
      <c r="A18" s="38">
        <v>15</v>
      </c>
      <c r="B18" s="38">
        <v>610113284</v>
      </c>
      <c r="C18" s="38" t="s">
        <v>1674</v>
      </c>
      <c r="D18" s="38" t="s">
        <v>1665</v>
      </c>
      <c r="E18" s="38" t="s">
        <v>1675</v>
      </c>
      <c r="F18" s="38" t="s">
        <v>1676</v>
      </c>
      <c r="G18" s="38"/>
      <c r="H18" s="39">
        <v>39904</v>
      </c>
      <c r="I18" s="7"/>
      <c r="J18" s="7" t="str">
        <f t="shared" si="0"/>
        <v>○</v>
      </c>
      <c r="K18" s="6">
        <v>610113284</v>
      </c>
      <c r="L18" s="13" t="str">
        <f t="shared" si="1"/>
        <v>○</v>
      </c>
    </row>
    <row r="19" spans="1:12" s="1" customFormat="1" x14ac:dyDescent="0.2">
      <c r="A19" s="38">
        <v>16</v>
      </c>
      <c r="B19" s="38">
        <v>610113391</v>
      </c>
      <c r="C19" s="38" t="s">
        <v>1677</v>
      </c>
      <c r="D19" s="38"/>
      <c r="E19" s="38" t="s">
        <v>1678</v>
      </c>
      <c r="F19" s="38" t="s">
        <v>1679</v>
      </c>
      <c r="G19" s="38"/>
      <c r="H19" s="39">
        <v>39904</v>
      </c>
      <c r="I19" s="7"/>
      <c r="J19" s="7" t="str">
        <f t="shared" si="0"/>
        <v>○</v>
      </c>
      <c r="K19" s="6">
        <v>610113391</v>
      </c>
      <c r="L19" s="13" t="str">
        <f t="shared" si="1"/>
        <v>○</v>
      </c>
    </row>
    <row r="20" spans="1:12" s="1" customFormat="1" x14ac:dyDescent="0.2">
      <c r="A20" s="38">
        <v>17</v>
      </c>
      <c r="B20" s="38">
        <v>610113425</v>
      </c>
      <c r="C20" s="38" t="s">
        <v>1680</v>
      </c>
      <c r="D20" s="38" t="s">
        <v>1680</v>
      </c>
      <c r="E20" s="38" t="s">
        <v>1681</v>
      </c>
      <c r="F20" s="38" t="s">
        <v>1682</v>
      </c>
      <c r="G20" s="38"/>
      <c r="H20" s="39">
        <v>39904</v>
      </c>
      <c r="I20" s="7"/>
      <c r="J20" s="7" t="str">
        <f t="shared" si="0"/>
        <v>○</v>
      </c>
      <c r="K20" s="6">
        <v>610113425</v>
      </c>
      <c r="L20" s="13" t="str">
        <f t="shared" si="1"/>
        <v>○</v>
      </c>
    </row>
    <row r="21" spans="1:12" s="1" customFormat="1" x14ac:dyDescent="0.2">
      <c r="A21" s="38">
        <v>18</v>
      </c>
      <c r="B21" s="38">
        <v>610113466</v>
      </c>
      <c r="C21" s="38" t="s">
        <v>1683</v>
      </c>
      <c r="D21" s="38"/>
      <c r="E21" s="38" t="s">
        <v>1684</v>
      </c>
      <c r="F21" s="38" t="s">
        <v>1685</v>
      </c>
      <c r="G21" s="38"/>
      <c r="H21" s="39">
        <v>39904</v>
      </c>
      <c r="I21" s="7"/>
      <c r="J21" s="7" t="str">
        <f t="shared" si="0"/>
        <v>○</v>
      </c>
      <c r="K21" s="6">
        <v>610113466</v>
      </c>
      <c r="L21" s="13" t="str">
        <f t="shared" si="1"/>
        <v>○</v>
      </c>
    </row>
    <row r="22" spans="1:12" s="1" customFormat="1" x14ac:dyDescent="0.2">
      <c r="A22" s="38">
        <v>19</v>
      </c>
      <c r="B22" s="38">
        <v>610113581</v>
      </c>
      <c r="C22" s="38" t="s">
        <v>1686</v>
      </c>
      <c r="D22" s="38"/>
      <c r="E22" s="38" t="s">
        <v>1687</v>
      </c>
      <c r="F22" s="38" t="s">
        <v>1688</v>
      </c>
      <c r="G22" s="38"/>
      <c r="H22" s="39">
        <v>39904</v>
      </c>
      <c r="I22" s="7"/>
      <c r="J22" s="7" t="str">
        <f t="shared" si="0"/>
        <v>○</v>
      </c>
      <c r="K22" s="6">
        <v>610113581</v>
      </c>
      <c r="L22" s="13" t="str">
        <f t="shared" si="1"/>
        <v>○</v>
      </c>
    </row>
    <row r="23" spans="1:12" s="1" customFormat="1" x14ac:dyDescent="0.2">
      <c r="A23" s="38">
        <v>20</v>
      </c>
      <c r="B23" s="38">
        <v>610113623</v>
      </c>
      <c r="C23" s="38" t="s">
        <v>1689</v>
      </c>
      <c r="D23" s="38"/>
      <c r="E23" s="38" t="s">
        <v>1690</v>
      </c>
      <c r="F23" s="38" t="s">
        <v>1691</v>
      </c>
      <c r="G23" s="38"/>
      <c r="H23" s="39">
        <v>39904</v>
      </c>
      <c r="I23" s="7"/>
      <c r="J23" s="7" t="str">
        <f t="shared" si="0"/>
        <v>○</v>
      </c>
      <c r="K23" s="6">
        <v>610113623</v>
      </c>
      <c r="L23" s="13" t="str">
        <f t="shared" si="1"/>
        <v>○</v>
      </c>
    </row>
    <row r="24" spans="1:12" s="1" customFormat="1" x14ac:dyDescent="0.2">
      <c r="A24" s="38">
        <v>21</v>
      </c>
      <c r="B24" s="38">
        <v>610113656</v>
      </c>
      <c r="C24" s="38" t="s">
        <v>1692</v>
      </c>
      <c r="D24" s="38" t="s">
        <v>1693</v>
      </c>
      <c r="E24" s="38" t="s">
        <v>1694</v>
      </c>
      <c r="F24" s="38" t="s">
        <v>1695</v>
      </c>
      <c r="G24" s="38"/>
      <c r="H24" s="39">
        <v>39904</v>
      </c>
      <c r="I24" s="7"/>
      <c r="J24" s="7" t="str">
        <f t="shared" si="0"/>
        <v>○</v>
      </c>
      <c r="K24" s="6">
        <v>610113656</v>
      </c>
      <c r="L24" s="13" t="str">
        <f t="shared" si="1"/>
        <v>○</v>
      </c>
    </row>
    <row r="25" spans="1:12" s="1" customFormat="1" x14ac:dyDescent="0.2">
      <c r="A25" s="38">
        <v>22</v>
      </c>
      <c r="B25" s="38">
        <v>610113821</v>
      </c>
      <c r="C25" s="38" t="s">
        <v>1696</v>
      </c>
      <c r="D25" s="38"/>
      <c r="E25" s="38" t="s">
        <v>1697</v>
      </c>
      <c r="F25" s="38" t="s">
        <v>1698</v>
      </c>
      <c r="G25" s="38"/>
      <c r="H25" s="39">
        <v>39904</v>
      </c>
      <c r="I25" s="7"/>
      <c r="J25" s="7" t="str">
        <f t="shared" si="0"/>
        <v>○</v>
      </c>
      <c r="K25" s="6">
        <v>610113821</v>
      </c>
      <c r="L25" s="13" t="str">
        <f t="shared" si="1"/>
        <v>○</v>
      </c>
    </row>
    <row r="26" spans="1:12" s="1" customFormat="1" x14ac:dyDescent="0.2">
      <c r="A26" s="38">
        <v>23</v>
      </c>
      <c r="B26" s="38">
        <v>610113946</v>
      </c>
      <c r="C26" s="38" t="s">
        <v>1699</v>
      </c>
      <c r="D26" s="38"/>
      <c r="E26" s="38" t="s">
        <v>1700</v>
      </c>
      <c r="F26" s="38" t="s">
        <v>1701</v>
      </c>
      <c r="G26" s="38"/>
      <c r="H26" s="39">
        <v>39904</v>
      </c>
      <c r="I26" s="7"/>
      <c r="J26" s="7" t="str">
        <f t="shared" si="0"/>
        <v>○</v>
      </c>
      <c r="K26" s="6">
        <v>610113946</v>
      </c>
      <c r="L26" s="13" t="str">
        <f t="shared" si="1"/>
        <v>○</v>
      </c>
    </row>
    <row r="27" spans="1:12" s="1" customFormat="1" x14ac:dyDescent="0.2">
      <c r="A27" s="38">
        <v>24</v>
      </c>
      <c r="B27" s="38">
        <v>610113961</v>
      </c>
      <c r="C27" s="38" t="s">
        <v>1702</v>
      </c>
      <c r="D27" s="38"/>
      <c r="E27" s="38" t="s">
        <v>1703</v>
      </c>
      <c r="F27" s="38" t="s">
        <v>1704</v>
      </c>
      <c r="G27" s="38"/>
      <c r="H27" s="39">
        <v>39904</v>
      </c>
      <c r="I27" s="7"/>
      <c r="J27" s="7" t="str">
        <f t="shared" si="0"/>
        <v>○</v>
      </c>
      <c r="K27" s="6">
        <v>610113961</v>
      </c>
      <c r="L27" s="13" t="str">
        <f t="shared" si="1"/>
        <v>○</v>
      </c>
    </row>
    <row r="28" spans="1:12" s="1" customFormat="1" x14ac:dyDescent="0.2">
      <c r="A28" s="38">
        <v>25</v>
      </c>
      <c r="B28" s="38">
        <v>610113979</v>
      </c>
      <c r="C28" s="38" t="s">
        <v>1705</v>
      </c>
      <c r="D28" s="38"/>
      <c r="E28" s="38" t="s">
        <v>1706</v>
      </c>
      <c r="F28" s="38" t="s">
        <v>1707</v>
      </c>
      <c r="G28" s="38"/>
      <c r="H28" s="39">
        <v>39904</v>
      </c>
      <c r="I28" s="7"/>
      <c r="J28" s="7" t="str">
        <f t="shared" si="0"/>
        <v>○</v>
      </c>
      <c r="K28" s="6">
        <v>610113979</v>
      </c>
      <c r="L28" s="13" t="str">
        <f t="shared" si="1"/>
        <v>○</v>
      </c>
    </row>
    <row r="29" spans="1:12" s="1" customFormat="1" x14ac:dyDescent="0.2">
      <c r="A29" s="38">
        <v>26</v>
      </c>
      <c r="B29" s="38">
        <v>610114035</v>
      </c>
      <c r="C29" s="38" t="s">
        <v>1708</v>
      </c>
      <c r="D29" s="38"/>
      <c r="E29" s="38" t="s">
        <v>1709</v>
      </c>
      <c r="F29" s="38" t="s">
        <v>1710</v>
      </c>
      <c r="G29" s="38"/>
      <c r="H29" s="39">
        <v>39904</v>
      </c>
      <c r="I29" s="7"/>
      <c r="J29" s="7" t="str">
        <f t="shared" si="0"/>
        <v>○</v>
      </c>
      <c r="K29" s="6">
        <v>610114035</v>
      </c>
      <c r="L29" s="13" t="str">
        <f t="shared" si="1"/>
        <v>○</v>
      </c>
    </row>
    <row r="30" spans="1:12" s="1" customFormat="1" x14ac:dyDescent="0.2">
      <c r="A30" s="38">
        <v>27</v>
      </c>
      <c r="B30" s="38">
        <v>610114043</v>
      </c>
      <c r="C30" s="38" t="s">
        <v>1711</v>
      </c>
      <c r="D30" s="38"/>
      <c r="E30" s="38" t="s">
        <v>1712</v>
      </c>
      <c r="F30" s="38" t="s">
        <v>1713</v>
      </c>
      <c r="G30" s="38"/>
      <c r="H30" s="39">
        <v>39904</v>
      </c>
      <c r="I30" s="7"/>
      <c r="J30" s="7" t="str">
        <f t="shared" si="0"/>
        <v>○</v>
      </c>
      <c r="K30" s="6">
        <v>610114043</v>
      </c>
      <c r="L30" s="13" t="str">
        <f t="shared" si="1"/>
        <v>○</v>
      </c>
    </row>
    <row r="31" spans="1:12" s="1" customFormat="1" x14ac:dyDescent="0.2">
      <c r="A31" s="38">
        <v>28</v>
      </c>
      <c r="B31" s="38">
        <v>610114167</v>
      </c>
      <c r="C31" s="38" t="s">
        <v>1714</v>
      </c>
      <c r="D31" s="38"/>
      <c r="E31" s="38" t="s">
        <v>1715</v>
      </c>
      <c r="F31" s="38" t="s">
        <v>1716</v>
      </c>
      <c r="G31" s="38"/>
      <c r="H31" s="39">
        <v>39904</v>
      </c>
      <c r="I31" s="7"/>
      <c r="J31" s="7" t="str">
        <f t="shared" si="0"/>
        <v>○</v>
      </c>
      <c r="K31" s="6">
        <v>610114167</v>
      </c>
      <c r="L31" s="13" t="str">
        <f t="shared" si="1"/>
        <v>○</v>
      </c>
    </row>
    <row r="32" spans="1:12" s="1" customFormat="1" x14ac:dyDescent="0.2">
      <c r="A32" s="38">
        <v>29</v>
      </c>
      <c r="B32" s="38">
        <v>610114324</v>
      </c>
      <c r="C32" s="38" t="s">
        <v>1717</v>
      </c>
      <c r="D32" s="38" t="s">
        <v>1718</v>
      </c>
      <c r="E32" s="38" t="s">
        <v>1719</v>
      </c>
      <c r="F32" s="38" t="s">
        <v>1720</v>
      </c>
      <c r="G32" s="38"/>
      <c r="H32" s="39">
        <v>39904</v>
      </c>
      <c r="I32" s="7"/>
      <c r="J32" s="7" t="str">
        <f t="shared" si="0"/>
        <v>○</v>
      </c>
      <c r="K32" s="6">
        <v>610114324</v>
      </c>
      <c r="L32" s="13" t="str">
        <f t="shared" si="1"/>
        <v>○</v>
      </c>
    </row>
    <row r="33" spans="1:12" s="1" customFormat="1" x14ac:dyDescent="0.2">
      <c r="A33" s="38">
        <v>30</v>
      </c>
      <c r="B33" s="38">
        <v>610114340</v>
      </c>
      <c r="C33" s="38" t="s">
        <v>1721</v>
      </c>
      <c r="D33" s="38" t="s">
        <v>107</v>
      </c>
      <c r="E33" s="38" t="s">
        <v>1722</v>
      </c>
      <c r="F33" s="38" t="s">
        <v>1723</v>
      </c>
      <c r="G33" s="38"/>
      <c r="H33" s="39">
        <v>39904</v>
      </c>
      <c r="I33" s="7"/>
      <c r="J33" s="7" t="str">
        <f t="shared" si="0"/>
        <v>○</v>
      </c>
      <c r="K33" s="6">
        <v>610114340</v>
      </c>
      <c r="L33" s="13" t="str">
        <f t="shared" si="1"/>
        <v>○</v>
      </c>
    </row>
    <row r="34" spans="1:12" s="1" customFormat="1" x14ac:dyDescent="0.2">
      <c r="A34" s="38">
        <v>31</v>
      </c>
      <c r="B34" s="38">
        <v>610114357</v>
      </c>
      <c r="C34" s="38" t="s">
        <v>1724</v>
      </c>
      <c r="D34" s="38" t="s">
        <v>1724</v>
      </c>
      <c r="E34" s="38" t="s">
        <v>1725</v>
      </c>
      <c r="F34" s="38" t="s">
        <v>1726</v>
      </c>
      <c r="G34" s="38"/>
      <c r="H34" s="39">
        <v>39904</v>
      </c>
      <c r="I34" s="7"/>
      <c r="J34" s="7" t="str">
        <f t="shared" si="0"/>
        <v>○</v>
      </c>
      <c r="K34" s="6">
        <v>610114357</v>
      </c>
      <c r="L34" s="13" t="str">
        <f t="shared" si="1"/>
        <v>○</v>
      </c>
    </row>
    <row r="35" spans="1:12" s="1" customFormat="1" x14ac:dyDescent="0.2">
      <c r="A35" s="38">
        <v>32</v>
      </c>
      <c r="B35" s="38">
        <v>610114480</v>
      </c>
      <c r="C35" s="38" t="s">
        <v>1727</v>
      </c>
      <c r="D35" s="38" t="s">
        <v>1728</v>
      </c>
      <c r="E35" s="38" t="s">
        <v>1729</v>
      </c>
      <c r="F35" s="38" t="s">
        <v>1730</v>
      </c>
      <c r="G35" s="38"/>
      <c r="H35" s="39">
        <v>39904</v>
      </c>
      <c r="I35" s="7"/>
      <c r="J35" s="7" t="str">
        <f t="shared" si="0"/>
        <v>○</v>
      </c>
      <c r="K35" s="6">
        <v>610114480</v>
      </c>
      <c r="L35" s="13" t="str">
        <f t="shared" si="1"/>
        <v>○</v>
      </c>
    </row>
    <row r="36" spans="1:12" s="1" customFormat="1" x14ac:dyDescent="0.2">
      <c r="A36" s="38">
        <v>33</v>
      </c>
      <c r="B36" s="38">
        <v>610114514</v>
      </c>
      <c r="C36" s="38" t="s">
        <v>1731</v>
      </c>
      <c r="D36" s="38"/>
      <c r="E36" s="38" t="s">
        <v>1732</v>
      </c>
      <c r="F36" s="38" t="s">
        <v>1733</v>
      </c>
      <c r="G36" s="38"/>
      <c r="H36" s="39">
        <v>39904</v>
      </c>
      <c r="I36" s="7"/>
      <c r="J36" s="7" t="str">
        <f t="shared" si="0"/>
        <v>○</v>
      </c>
      <c r="K36" s="6">
        <v>610114514</v>
      </c>
      <c r="L36" s="13" t="str">
        <f t="shared" si="1"/>
        <v>○</v>
      </c>
    </row>
    <row r="37" spans="1:12" s="1" customFormat="1" x14ac:dyDescent="0.2">
      <c r="A37" s="38">
        <v>34</v>
      </c>
      <c r="B37" s="38">
        <v>610114555</v>
      </c>
      <c r="C37" s="38" t="s">
        <v>1734</v>
      </c>
      <c r="D37" s="38"/>
      <c r="E37" s="38" t="s">
        <v>1735</v>
      </c>
      <c r="F37" s="38" t="s">
        <v>1736</v>
      </c>
      <c r="G37" s="38"/>
      <c r="H37" s="39">
        <v>39904</v>
      </c>
      <c r="I37" s="7"/>
      <c r="J37" s="7" t="str">
        <f t="shared" si="0"/>
        <v>○</v>
      </c>
      <c r="K37" s="6">
        <v>610114555</v>
      </c>
      <c r="L37" s="13" t="str">
        <f t="shared" si="1"/>
        <v>○</v>
      </c>
    </row>
    <row r="38" spans="1:12" s="1" customFormat="1" x14ac:dyDescent="0.2">
      <c r="A38" s="38">
        <v>35</v>
      </c>
      <c r="B38" s="38">
        <v>610114845</v>
      </c>
      <c r="C38" s="38" t="s">
        <v>1737</v>
      </c>
      <c r="D38" s="38"/>
      <c r="E38" s="38" t="s">
        <v>1738</v>
      </c>
      <c r="F38" s="38" t="s">
        <v>1739</v>
      </c>
      <c r="G38" s="38"/>
      <c r="H38" s="39">
        <v>39904</v>
      </c>
      <c r="I38" s="7"/>
      <c r="J38" s="7" t="str">
        <f t="shared" si="0"/>
        <v>○</v>
      </c>
      <c r="K38" s="6">
        <v>610114845</v>
      </c>
      <c r="L38" s="13" t="str">
        <f t="shared" si="1"/>
        <v>○</v>
      </c>
    </row>
    <row r="39" spans="1:12" s="1" customFormat="1" x14ac:dyDescent="0.2">
      <c r="A39" s="38">
        <v>36</v>
      </c>
      <c r="B39" s="38">
        <v>610114894</v>
      </c>
      <c r="C39" s="38" t="s">
        <v>1740</v>
      </c>
      <c r="D39" s="38" t="s">
        <v>1741</v>
      </c>
      <c r="E39" s="38" t="s">
        <v>1742</v>
      </c>
      <c r="F39" s="38" t="s">
        <v>1743</v>
      </c>
      <c r="G39" s="38"/>
      <c r="H39" s="39">
        <v>41791</v>
      </c>
      <c r="I39" s="7">
        <v>30</v>
      </c>
      <c r="J39" s="7" t="str">
        <f t="shared" si="0"/>
        <v>○</v>
      </c>
      <c r="K39" s="6">
        <v>610114894</v>
      </c>
      <c r="L39" s="13" t="str">
        <f t="shared" si="1"/>
        <v>○</v>
      </c>
    </row>
    <row r="40" spans="1:12" s="1" customFormat="1" x14ac:dyDescent="0.2">
      <c r="A40" s="38">
        <v>37</v>
      </c>
      <c r="B40" s="38">
        <v>610114936</v>
      </c>
      <c r="C40" s="38" t="s">
        <v>1744</v>
      </c>
      <c r="D40" s="38" t="s">
        <v>1745</v>
      </c>
      <c r="E40" s="38" t="s">
        <v>1746</v>
      </c>
      <c r="F40" s="38" t="s">
        <v>1747</v>
      </c>
      <c r="G40" s="38"/>
      <c r="H40" s="39">
        <v>39904</v>
      </c>
      <c r="I40" s="7"/>
      <c r="J40" s="7" t="str">
        <f t="shared" si="0"/>
        <v>○</v>
      </c>
      <c r="K40" s="6">
        <v>610114936</v>
      </c>
      <c r="L40" s="13" t="str">
        <f t="shared" si="1"/>
        <v>○</v>
      </c>
    </row>
    <row r="41" spans="1:12" s="1" customFormat="1" x14ac:dyDescent="0.2">
      <c r="A41" s="38">
        <v>38</v>
      </c>
      <c r="B41" s="38">
        <v>610115024</v>
      </c>
      <c r="C41" s="38" t="s">
        <v>1748</v>
      </c>
      <c r="D41" s="38"/>
      <c r="E41" s="38" t="s">
        <v>1749</v>
      </c>
      <c r="F41" s="38" t="s">
        <v>1750</v>
      </c>
      <c r="G41" s="38"/>
      <c r="H41" s="39">
        <v>39904</v>
      </c>
      <c r="I41" s="7"/>
      <c r="J41" s="7" t="str">
        <f t="shared" si="0"/>
        <v>○</v>
      </c>
      <c r="K41" s="6">
        <v>610115024</v>
      </c>
      <c r="L41" s="13" t="str">
        <f t="shared" si="1"/>
        <v>○</v>
      </c>
    </row>
    <row r="42" spans="1:12" s="1" customFormat="1" x14ac:dyDescent="0.2">
      <c r="A42" s="38">
        <v>39</v>
      </c>
      <c r="B42" s="38">
        <v>610115255</v>
      </c>
      <c r="C42" s="38" t="s">
        <v>1751</v>
      </c>
      <c r="D42" s="38" t="s">
        <v>1752</v>
      </c>
      <c r="E42" s="38" t="s">
        <v>1753</v>
      </c>
      <c r="F42" s="38" t="s">
        <v>1754</v>
      </c>
      <c r="G42" s="38"/>
      <c r="H42" s="39">
        <v>39904</v>
      </c>
      <c r="I42" s="7"/>
      <c r="J42" s="7" t="str">
        <f t="shared" si="0"/>
        <v>○</v>
      </c>
      <c r="K42" s="6">
        <v>610115255</v>
      </c>
      <c r="L42" s="13" t="str">
        <f t="shared" si="1"/>
        <v>○</v>
      </c>
    </row>
    <row r="43" spans="1:12" s="1" customFormat="1" x14ac:dyDescent="0.2">
      <c r="A43" s="38">
        <v>40</v>
      </c>
      <c r="B43" s="38">
        <v>610115321</v>
      </c>
      <c r="C43" s="38" t="s">
        <v>1755</v>
      </c>
      <c r="D43" s="38"/>
      <c r="E43" s="38" t="s">
        <v>1756</v>
      </c>
      <c r="F43" s="38" t="s">
        <v>1757</v>
      </c>
      <c r="G43" s="38"/>
      <c r="H43" s="39">
        <v>39904</v>
      </c>
      <c r="I43" s="7"/>
      <c r="J43" s="7" t="str">
        <f t="shared" si="0"/>
        <v>○</v>
      </c>
      <c r="K43" s="6">
        <v>610115321</v>
      </c>
      <c r="L43" s="13" t="str">
        <f t="shared" si="1"/>
        <v>○</v>
      </c>
    </row>
    <row r="44" spans="1:12" s="1" customFormat="1" x14ac:dyDescent="0.2">
      <c r="A44" s="38">
        <v>41</v>
      </c>
      <c r="B44" s="38">
        <v>610115362</v>
      </c>
      <c r="C44" s="38" t="s">
        <v>1758</v>
      </c>
      <c r="D44" s="38"/>
      <c r="E44" s="38" t="s">
        <v>1759</v>
      </c>
      <c r="F44" s="38" t="s">
        <v>1760</v>
      </c>
      <c r="G44" s="38"/>
      <c r="H44" s="39">
        <v>39904</v>
      </c>
      <c r="I44" s="7"/>
      <c r="J44" s="7" t="str">
        <f t="shared" si="0"/>
        <v>○</v>
      </c>
      <c r="K44" s="6">
        <v>610115362</v>
      </c>
      <c r="L44" s="13" t="str">
        <f t="shared" si="1"/>
        <v>○</v>
      </c>
    </row>
    <row r="45" spans="1:12" s="1" customFormat="1" x14ac:dyDescent="0.2">
      <c r="A45" s="38">
        <v>42</v>
      </c>
      <c r="B45" s="38">
        <v>610115412</v>
      </c>
      <c r="C45" s="38" t="s">
        <v>1761</v>
      </c>
      <c r="D45" s="38" t="s">
        <v>1761</v>
      </c>
      <c r="E45" s="38" t="s">
        <v>1762</v>
      </c>
      <c r="F45" s="38" t="s">
        <v>1763</v>
      </c>
      <c r="G45" s="38"/>
      <c r="H45" s="39">
        <v>39904</v>
      </c>
      <c r="I45" s="7"/>
      <c r="J45" s="7" t="str">
        <f t="shared" si="0"/>
        <v>○</v>
      </c>
      <c r="K45" s="6">
        <v>610115412</v>
      </c>
      <c r="L45" s="13" t="str">
        <f t="shared" si="1"/>
        <v>○</v>
      </c>
    </row>
    <row r="46" spans="1:12" s="1" customFormat="1" x14ac:dyDescent="0.2">
      <c r="A46" s="38">
        <v>43</v>
      </c>
      <c r="B46" s="38">
        <v>610115503</v>
      </c>
      <c r="C46" s="38" t="s">
        <v>1764</v>
      </c>
      <c r="D46" s="38" t="s">
        <v>1765</v>
      </c>
      <c r="E46" s="38" t="s">
        <v>1766</v>
      </c>
      <c r="F46" s="38" t="s">
        <v>1767</v>
      </c>
      <c r="G46" s="38"/>
      <c r="H46" s="39">
        <v>39904</v>
      </c>
      <c r="I46" s="7"/>
      <c r="J46" s="7" t="str">
        <f t="shared" si="0"/>
        <v>○</v>
      </c>
      <c r="K46" s="6">
        <v>610115503</v>
      </c>
      <c r="L46" s="13" t="str">
        <f t="shared" si="1"/>
        <v>○</v>
      </c>
    </row>
    <row r="47" spans="1:12" s="1" customFormat="1" x14ac:dyDescent="0.2">
      <c r="A47" s="38">
        <v>44</v>
      </c>
      <c r="B47" s="38">
        <v>610115602</v>
      </c>
      <c r="C47" s="38" t="s">
        <v>1768</v>
      </c>
      <c r="D47" s="38" t="s">
        <v>1769</v>
      </c>
      <c r="E47" s="38" t="s">
        <v>1770</v>
      </c>
      <c r="F47" s="38" t="s">
        <v>1771</v>
      </c>
      <c r="G47" s="38"/>
      <c r="H47" s="39">
        <v>40269</v>
      </c>
      <c r="I47" s="7"/>
      <c r="J47" s="7" t="str">
        <f t="shared" si="0"/>
        <v>○</v>
      </c>
      <c r="K47" s="6">
        <v>610115602</v>
      </c>
      <c r="L47" s="13" t="str">
        <f t="shared" si="1"/>
        <v>○</v>
      </c>
    </row>
    <row r="48" spans="1:12" s="1" customFormat="1" x14ac:dyDescent="0.2">
      <c r="A48" s="38">
        <v>45</v>
      </c>
      <c r="B48" s="44">
        <v>610115651</v>
      </c>
      <c r="C48" s="44" t="s">
        <v>1772</v>
      </c>
      <c r="D48" s="44" t="s">
        <v>1773</v>
      </c>
      <c r="E48" s="44" t="s">
        <v>1774</v>
      </c>
      <c r="F48" s="44" t="s">
        <v>1775</v>
      </c>
      <c r="G48" s="44"/>
      <c r="H48" s="45">
        <v>40483</v>
      </c>
      <c r="I48" s="7"/>
      <c r="J48" s="7" t="str">
        <f t="shared" si="0"/>
        <v>○</v>
      </c>
      <c r="K48" s="18">
        <v>610115651</v>
      </c>
      <c r="L48" s="13" t="str">
        <f t="shared" si="1"/>
        <v>○</v>
      </c>
    </row>
    <row r="49" spans="1:12" s="1" customFormat="1" x14ac:dyDescent="0.2">
      <c r="A49" s="38">
        <v>46</v>
      </c>
      <c r="B49" s="44">
        <v>610115719</v>
      </c>
      <c r="C49" s="44" t="s">
        <v>1776</v>
      </c>
      <c r="D49" s="44" t="s">
        <v>1777</v>
      </c>
      <c r="E49" s="44" t="s">
        <v>1778</v>
      </c>
      <c r="F49" s="44" t="s">
        <v>1779</v>
      </c>
      <c r="G49" s="44"/>
      <c r="H49" s="45">
        <v>40695</v>
      </c>
      <c r="I49" s="7"/>
      <c r="J49" s="7" t="str">
        <f t="shared" si="0"/>
        <v>○</v>
      </c>
      <c r="K49" s="18">
        <v>610115719</v>
      </c>
      <c r="L49" s="13" t="str">
        <f t="shared" si="1"/>
        <v>○</v>
      </c>
    </row>
    <row r="50" spans="1:12" s="1" customFormat="1" x14ac:dyDescent="0.2">
      <c r="A50" s="38">
        <v>47</v>
      </c>
      <c r="B50" s="38">
        <v>610115750</v>
      </c>
      <c r="C50" s="38" t="s">
        <v>1780</v>
      </c>
      <c r="D50" s="38" t="s">
        <v>1781</v>
      </c>
      <c r="E50" s="38" t="s">
        <v>1782</v>
      </c>
      <c r="F50" s="38" t="s">
        <v>1783</v>
      </c>
      <c r="G50" s="38"/>
      <c r="H50" s="39">
        <v>40787</v>
      </c>
      <c r="I50" s="7"/>
      <c r="J50" s="7" t="str">
        <f t="shared" si="0"/>
        <v>○</v>
      </c>
      <c r="K50" s="6">
        <v>610115750</v>
      </c>
      <c r="L50" s="13" t="str">
        <f t="shared" si="1"/>
        <v>○</v>
      </c>
    </row>
    <row r="51" spans="1:12" s="1" customFormat="1" x14ac:dyDescent="0.2">
      <c r="A51" s="38">
        <v>48</v>
      </c>
      <c r="B51" s="38">
        <v>610115800</v>
      </c>
      <c r="C51" s="38" t="s">
        <v>1784</v>
      </c>
      <c r="D51" s="38" t="s">
        <v>1785</v>
      </c>
      <c r="E51" s="38" t="s">
        <v>1786</v>
      </c>
      <c r="F51" s="38" t="s">
        <v>1787</v>
      </c>
      <c r="G51" s="38"/>
      <c r="H51" s="39">
        <v>40940</v>
      </c>
      <c r="I51" s="7"/>
      <c r="J51" s="7" t="str">
        <f t="shared" si="0"/>
        <v>○</v>
      </c>
      <c r="K51" s="6">
        <v>610115800</v>
      </c>
      <c r="L51" s="13" t="str">
        <f t="shared" si="1"/>
        <v>○</v>
      </c>
    </row>
    <row r="52" spans="1:12" s="1" customFormat="1" x14ac:dyDescent="0.2">
      <c r="A52" s="38">
        <v>49</v>
      </c>
      <c r="B52" s="38">
        <v>610115834</v>
      </c>
      <c r="C52" s="38" t="s">
        <v>1788</v>
      </c>
      <c r="D52" s="38" t="s">
        <v>1789</v>
      </c>
      <c r="E52" s="38" t="s">
        <v>1790</v>
      </c>
      <c r="F52" s="38" t="s">
        <v>1791</v>
      </c>
      <c r="G52" s="38"/>
      <c r="H52" s="39">
        <v>41061</v>
      </c>
      <c r="I52" s="7"/>
      <c r="J52" s="7" t="str">
        <f t="shared" si="0"/>
        <v>○</v>
      </c>
      <c r="K52" s="6">
        <v>610115834</v>
      </c>
      <c r="L52" s="13" t="str">
        <f t="shared" si="1"/>
        <v>○</v>
      </c>
    </row>
    <row r="53" spans="1:12" s="1" customFormat="1" x14ac:dyDescent="0.2">
      <c r="A53" s="38">
        <v>50</v>
      </c>
      <c r="B53" s="38">
        <v>610115917</v>
      </c>
      <c r="C53" s="38" t="s">
        <v>1792</v>
      </c>
      <c r="D53" s="38" t="s">
        <v>1793</v>
      </c>
      <c r="E53" s="38" t="s">
        <v>1794</v>
      </c>
      <c r="F53" s="38" t="s">
        <v>1795</v>
      </c>
      <c r="G53" s="38"/>
      <c r="H53" s="39">
        <v>41334</v>
      </c>
      <c r="I53" s="7"/>
      <c r="J53" s="7" t="str">
        <f t="shared" si="0"/>
        <v>○</v>
      </c>
      <c r="K53" s="6">
        <v>610115917</v>
      </c>
      <c r="L53" s="13" t="str">
        <f t="shared" si="1"/>
        <v>○</v>
      </c>
    </row>
    <row r="54" spans="1:12" s="1" customFormat="1" x14ac:dyDescent="0.2">
      <c r="A54" s="38">
        <v>51</v>
      </c>
      <c r="B54" s="38">
        <v>610115933</v>
      </c>
      <c r="C54" s="38" t="s">
        <v>1796</v>
      </c>
      <c r="D54" s="38" t="s">
        <v>1797</v>
      </c>
      <c r="E54" s="38" t="s">
        <v>1798</v>
      </c>
      <c r="F54" s="38" t="s">
        <v>1799</v>
      </c>
      <c r="G54" s="38"/>
      <c r="H54" s="39">
        <v>41365</v>
      </c>
      <c r="I54" s="7"/>
      <c r="J54" s="7" t="str">
        <f t="shared" si="0"/>
        <v>○</v>
      </c>
      <c r="K54" s="6">
        <v>610115933</v>
      </c>
      <c r="L54" s="13" t="str">
        <f t="shared" si="1"/>
        <v>○</v>
      </c>
    </row>
    <row r="55" spans="1:12" s="1" customFormat="1" x14ac:dyDescent="0.2">
      <c r="A55" s="38">
        <v>52</v>
      </c>
      <c r="B55" s="38">
        <v>610116006</v>
      </c>
      <c r="C55" s="38" t="s">
        <v>1800</v>
      </c>
      <c r="D55" s="38"/>
      <c r="E55" s="38" t="s">
        <v>1801</v>
      </c>
      <c r="F55" s="38" t="s">
        <v>1802</v>
      </c>
      <c r="G55" s="38"/>
      <c r="H55" s="39">
        <v>39904</v>
      </c>
      <c r="I55" s="7"/>
      <c r="J55" s="7" t="str">
        <f t="shared" si="0"/>
        <v>○</v>
      </c>
      <c r="K55" s="6">
        <v>610116006</v>
      </c>
      <c r="L55" s="13" t="str">
        <f t="shared" si="1"/>
        <v>○</v>
      </c>
    </row>
    <row r="56" spans="1:12" s="1" customFormat="1" x14ac:dyDescent="0.2">
      <c r="A56" s="38">
        <v>53</v>
      </c>
      <c r="B56" s="38">
        <v>610116022</v>
      </c>
      <c r="C56" s="38" t="s">
        <v>1803</v>
      </c>
      <c r="D56" s="38" t="s">
        <v>1804</v>
      </c>
      <c r="E56" s="38" t="s">
        <v>1805</v>
      </c>
      <c r="F56" s="38" t="s">
        <v>1806</v>
      </c>
      <c r="G56" s="38"/>
      <c r="H56" s="39">
        <v>41609</v>
      </c>
      <c r="I56" s="7"/>
      <c r="J56" s="7" t="str">
        <f t="shared" si="0"/>
        <v>○</v>
      </c>
      <c r="K56" s="6">
        <v>610116022</v>
      </c>
      <c r="L56" s="13" t="str">
        <f t="shared" si="1"/>
        <v>○</v>
      </c>
    </row>
    <row r="57" spans="1:12" s="1" customFormat="1" x14ac:dyDescent="0.2">
      <c r="A57" s="38">
        <v>54</v>
      </c>
      <c r="B57" s="38">
        <v>610116097</v>
      </c>
      <c r="C57" s="38" t="s">
        <v>1807</v>
      </c>
      <c r="D57" s="38" t="s">
        <v>1808</v>
      </c>
      <c r="E57" s="38" t="s">
        <v>1809</v>
      </c>
      <c r="F57" s="38" t="s">
        <v>1810</v>
      </c>
      <c r="G57" s="38"/>
      <c r="H57" s="39">
        <v>41791</v>
      </c>
      <c r="I57" s="7"/>
      <c r="J57" s="7" t="str">
        <f t="shared" si="0"/>
        <v>○</v>
      </c>
      <c r="K57" s="6">
        <v>610116097</v>
      </c>
      <c r="L57" s="13" t="str">
        <f t="shared" si="1"/>
        <v>○</v>
      </c>
    </row>
    <row r="58" spans="1:12" s="1" customFormat="1" x14ac:dyDescent="0.2">
      <c r="A58" s="38">
        <v>55</v>
      </c>
      <c r="B58" s="38">
        <v>610116170</v>
      </c>
      <c r="C58" s="38" t="s">
        <v>1811</v>
      </c>
      <c r="D58" s="38" t="s">
        <v>1812</v>
      </c>
      <c r="E58" s="38" t="s">
        <v>1813</v>
      </c>
      <c r="F58" s="38" t="s">
        <v>1814</v>
      </c>
      <c r="G58" s="38"/>
      <c r="H58" s="39">
        <v>42156</v>
      </c>
      <c r="I58" s="7"/>
      <c r="J58" s="7" t="str">
        <f t="shared" si="0"/>
        <v>○</v>
      </c>
      <c r="K58" s="6">
        <v>610116170</v>
      </c>
      <c r="L58" s="13" t="str">
        <f t="shared" si="1"/>
        <v>○</v>
      </c>
    </row>
    <row r="59" spans="1:12" s="1" customFormat="1" x14ac:dyDescent="0.2">
      <c r="A59" s="38">
        <v>56</v>
      </c>
      <c r="B59" s="38">
        <v>610116196</v>
      </c>
      <c r="C59" s="38" t="s">
        <v>1815</v>
      </c>
      <c r="D59" s="38" t="s">
        <v>1816</v>
      </c>
      <c r="E59" s="38" t="s">
        <v>1817</v>
      </c>
      <c r="F59" s="38" t="s">
        <v>1818</v>
      </c>
      <c r="G59" s="38"/>
      <c r="H59" s="39">
        <v>42278</v>
      </c>
      <c r="I59" s="7"/>
      <c r="J59" s="7" t="str">
        <f t="shared" si="0"/>
        <v>○</v>
      </c>
      <c r="K59" s="6">
        <v>610116196</v>
      </c>
      <c r="L59" s="13" t="str">
        <f t="shared" si="1"/>
        <v>○</v>
      </c>
    </row>
    <row r="60" spans="1:12" s="1" customFormat="1" x14ac:dyDescent="0.2">
      <c r="A60" s="38">
        <v>57</v>
      </c>
      <c r="B60" s="38">
        <v>610116238</v>
      </c>
      <c r="C60" s="38" t="s">
        <v>1819</v>
      </c>
      <c r="D60" s="38" t="s">
        <v>1820</v>
      </c>
      <c r="E60" s="38" t="s">
        <v>1821</v>
      </c>
      <c r="F60" s="38" t="s">
        <v>1822</v>
      </c>
      <c r="G60" s="38"/>
      <c r="H60" s="39">
        <v>42675</v>
      </c>
      <c r="I60" s="7"/>
      <c r="J60" s="7" t="str">
        <f t="shared" si="0"/>
        <v>○</v>
      </c>
      <c r="K60" s="6">
        <v>610116238</v>
      </c>
      <c r="L60" s="13" t="str">
        <f t="shared" si="1"/>
        <v>○</v>
      </c>
    </row>
    <row r="61" spans="1:12" s="1" customFormat="1" x14ac:dyDescent="0.2">
      <c r="A61" s="38">
        <v>58</v>
      </c>
      <c r="B61" s="38">
        <v>610116287</v>
      </c>
      <c r="C61" s="38" t="s">
        <v>1823</v>
      </c>
      <c r="D61" s="38" t="s">
        <v>257</v>
      </c>
      <c r="E61" s="38" t="s">
        <v>1824</v>
      </c>
      <c r="F61" s="38" t="s">
        <v>1825</v>
      </c>
      <c r="G61" s="38"/>
      <c r="H61" s="39">
        <v>42826</v>
      </c>
      <c r="I61" s="7"/>
      <c r="J61" s="7" t="str">
        <f t="shared" si="0"/>
        <v>○</v>
      </c>
      <c r="K61" s="6">
        <v>610116287</v>
      </c>
      <c r="L61" s="13" t="str">
        <f t="shared" si="1"/>
        <v>○</v>
      </c>
    </row>
    <row r="62" spans="1:12" s="1" customFormat="1" x14ac:dyDescent="0.2">
      <c r="A62" s="38">
        <v>59</v>
      </c>
      <c r="B62" s="38">
        <v>610116329</v>
      </c>
      <c r="C62" s="38" t="s">
        <v>1826</v>
      </c>
      <c r="D62" s="38" t="s">
        <v>1827</v>
      </c>
      <c r="E62" s="38" t="s">
        <v>1828</v>
      </c>
      <c r="F62" s="38" t="s">
        <v>1829</v>
      </c>
      <c r="G62" s="38"/>
      <c r="H62" s="39">
        <v>43070</v>
      </c>
      <c r="I62" s="7"/>
      <c r="J62" s="7" t="str">
        <f t="shared" si="0"/>
        <v>○</v>
      </c>
      <c r="K62" s="6">
        <v>610116329</v>
      </c>
      <c r="L62" s="13" t="str">
        <f t="shared" si="1"/>
        <v>○</v>
      </c>
    </row>
    <row r="63" spans="1:12" s="1" customFormat="1" x14ac:dyDescent="0.2">
      <c r="A63" s="38">
        <v>60</v>
      </c>
      <c r="B63" s="38">
        <v>610116386</v>
      </c>
      <c r="C63" s="38" t="s">
        <v>1830</v>
      </c>
      <c r="D63" s="38"/>
      <c r="E63" s="38" t="s">
        <v>1831</v>
      </c>
      <c r="F63" s="38" t="s">
        <v>1832</v>
      </c>
      <c r="G63" s="38"/>
      <c r="H63" s="39">
        <v>43586</v>
      </c>
      <c r="I63" s="7"/>
      <c r="J63" s="7" t="str">
        <f t="shared" si="0"/>
        <v>○</v>
      </c>
      <c r="K63" s="6">
        <v>610116386</v>
      </c>
      <c r="L63" s="13" t="str">
        <f t="shared" si="1"/>
        <v>○</v>
      </c>
    </row>
    <row r="64" spans="1:12" s="1" customFormat="1" x14ac:dyDescent="0.2">
      <c r="A64" s="38">
        <v>61</v>
      </c>
      <c r="B64" s="38">
        <v>610116444</v>
      </c>
      <c r="C64" s="38" t="s">
        <v>1833</v>
      </c>
      <c r="D64" s="38" t="s">
        <v>1834</v>
      </c>
      <c r="E64" s="38" t="s">
        <v>1835</v>
      </c>
      <c r="F64" s="38" t="s">
        <v>1836</v>
      </c>
      <c r="G64" s="38"/>
      <c r="H64" s="39">
        <v>43739</v>
      </c>
      <c r="I64" s="7"/>
      <c r="J64" s="7" t="str">
        <f t="shared" si="0"/>
        <v>○</v>
      </c>
      <c r="K64" s="6">
        <v>610116444</v>
      </c>
      <c r="L64" s="13" t="str">
        <f t="shared" si="1"/>
        <v>○</v>
      </c>
    </row>
    <row r="65" spans="1:12" s="1" customFormat="1" x14ac:dyDescent="0.2">
      <c r="A65" s="38">
        <v>62</v>
      </c>
      <c r="B65" s="38">
        <v>610116501</v>
      </c>
      <c r="C65" s="38" t="s">
        <v>1837</v>
      </c>
      <c r="D65" s="38" t="s">
        <v>1838</v>
      </c>
      <c r="E65" s="38" t="s">
        <v>1839</v>
      </c>
      <c r="F65" s="38" t="s">
        <v>1840</v>
      </c>
      <c r="G65" s="38"/>
      <c r="H65" s="39">
        <v>43922</v>
      </c>
      <c r="I65" s="7"/>
      <c r="J65" s="7" t="str">
        <f t="shared" si="0"/>
        <v>○</v>
      </c>
      <c r="K65" s="6">
        <v>610116501</v>
      </c>
      <c r="L65" s="13" t="str">
        <f t="shared" si="1"/>
        <v>○</v>
      </c>
    </row>
    <row r="66" spans="1:12" s="1" customFormat="1" x14ac:dyDescent="0.2">
      <c r="A66" s="38">
        <v>63</v>
      </c>
      <c r="B66" s="38">
        <v>610116519</v>
      </c>
      <c r="C66" s="38" t="s">
        <v>1841</v>
      </c>
      <c r="D66" s="38" t="s">
        <v>1841</v>
      </c>
      <c r="E66" s="38" t="s">
        <v>1842</v>
      </c>
      <c r="F66" s="38" t="s">
        <v>1843</v>
      </c>
      <c r="G66" s="38"/>
      <c r="H66" s="39">
        <v>44105</v>
      </c>
      <c r="I66" s="7"/>
      <c r="J66" s="7" t="str">
        <f t="shared" si="0"/>
        <v>○</v>
      </c>
      <c r="K66" s="6">
        <v>610116519</v>
      </c>
      <c r="L66" s="13" t="str">
        <f t="shared" si="1"/>
        <v>○</v>
      </c>
    </row>
    <row r="67" spans="1:12" s="1" customFormat="1" x14ac:dyDescent="0.2">
      <c r="A67" s="38">
        <v>64</v>
      </c>
      <c r="B67" s="38">
        <v>610116535</v>
      </c>
      <c r="C67" s="38" t="s">
        <v>1844</v>
      </c>
      <c r="D67" s="38" t="s">
        <v>1845</v>
      </c>
      <c r="E67" s="38" t="s">
        <v>1846</v>
      </c>
      <c r="F67" s="38" t="s">
        <v>1847</v>
      </c>
      <c r="G67" s="38"/>
      <c r="H67" s="39">
        <v>44197</v>
      </c>
      <c r="I67" s="7"/>
      <c r="J67" s="7" t="str">
        <f t="shared" si="0"/>
        <v>○</v>
      </c>
      <c r="K67" s="6">
        <v>610116535</v>
      </c>
      <c r="L67" s="13" t="str">
        <f t="shared" si="1"/>
        <v>○</v>
      </c>
    </row>
    <row r="68" spans="1:12" s="1" customFormat="1" x14ac:dyDescent="0.2">
      <c r="A68" s="38">
        <v>65</v>
      </c>
      <c r="B68" s="38">
        <v>610116543</v>
      </c>
      <c r="C68" s="38" t="s">
        <v>1848</v>
      </c>
      <c r="D68" s="38" t="s">
        <v>1849</v>
      </c>
      <c r="E68" s="38" t="s">
        <v>1850</v>
      </c>
      <c r="F68" s="38" t="s">
        <v>1851</v>
      </c>
      <c r="G68" s="38"/>
      <c r="H68" s="39">
        <v>44228</v>
      </c>
      <c r="I68" s="7"/>
      <c r="J68" s="7" t="str">
        <f t="shared" ref="J68:J131" si="2">IF(ISERROR(VLOOKUP(B68,$K:$L,2,FALSE)),"×",VLOOKUP(B68,$K:$L,2,FALSE))</f>
        <v>○</v>
      </c>
      <c r="K68" s="6">
        <v>610116543</v>
      </c>
      <c r="L68" s="13" t="str">
        <f t="shared" si="1"/>
        <v>○</v>
      </c>
    </row>
    <row r="69" spans="1:12" s="1" customFormat="1" x14ac:dyDescent="0.2">
      <c r="A69" s="38">
        <v>66</v>
      </c>
      <c r="B69" s="38">
        <v>610116550</v>
      </c>
      <c r="C69" s="38" t="s">
        <v>1852</v>
      </c>
      <c r="D69" s="38" t="s">
        <v>1853</v>
      </c>
      <c r="E69" s="38" t="s">
        <v>1854</v>
      </c>
      <c r="F69" s="38" t="s">
        <v>1855</v>
      </c>
      <c r="G69" s="38"/>
      <c r="H69" s="39">
        <v>44256</v>
      </c>
      <c r="I69" s="7"/>
      <c r="J69" s="7" t="str">
        <f t="shared" si="2"/>
        <v>○</v>
      </c>
      <c r="K69" s="6">
        <v>610116550</v>
      </c>
      <c r="L69" s="13" t="str">
        <f t="shared" ref="L69:L132" si="3">IF(K69="","","○")</f>
        <v>○</v>
      </c>
    </row>
    <row r="70" spans="1:12" s="1" customFormat="1" x14ac:dyDescent="0.2">
      <c r="A70" s="38">
        <v>67</v>
      </c>
      <c r="B70" s="38">
        <v>610116576</v>
      </c>
      <c r="C70" s="38" t="s">
        <v>1856</v>
      </c>
      <c r="D70" s="38" t="s">
        <v>1857</v>
      </c>
      <c r="E70" s="38" t="s">
        <v>1858</v>
      </c>
      <c r="F70" s="38" t="s">
        <v>1859</v>
      </c>
      <c r="G70" s="38"/>
      <c r="H70" s="39">
        <v>44470</v>
      </c>
      <c r="I70" s="7"/>
      <c r="J70" s="7" t="str">
        <f t="shared" si="2"/>
        <v>○</v>
      </c>
      <c r="K70" s="6">
        <v>610116576</v>
      </c>
      <c r="L70" s="13" t="str">
        <f t="shared" si="3"/>
        <v>○</v>
      </c>
    </row>
    <row r="71" spans="1:12" s="1" customFormat="1" x14ac:dyDescent="0.2">
      <c r="A71" s="38">
        <v>68</v>
      </c>
      <c r="B71" s="38">
        <v>610116592</v>
      </c>
      <c r="C71" s="38" t="s">
        <v>1860</v>
      </c>
      <c r="D71" s="38" t="s">
        <v>1861</v>
      </c>
      <c r="E71" s="38" t="s">
        <v>1862</v>
      </c>
      <c r="F71" s="38" t="s">
        <v>1863</v>
      </c>
      <c r="G71" s="38"/>
      <c r="H71" s="39">
        <v>44562</v>
      </c>
      <c r="I71" s="7"/>
      <c r="J71" s="7" t="str">
        <f t="shared" si="2"/>
        <v>○</v>
      </c>
      <c r="K71" s="6">
        <v>610116592</v>
      </c>
      <c r="L71" s="13" t="str">
        <f t="shared" si="3"/>
        <v>○</v>
      </c>
    </row>
    <row r="72" spans="1:12" s="1" customFormat="1" x14ac:dyDescent="0.2">
      <c r="A72" s="38">
        <v>69</v>
      </c>
      <c r="B72" s="38">
        <v>610116600</v>
      </c>
      <c r="C72" s="38" t="s">
        <v>1864</v>
      </c>
      <c r="D72" s="38" t="s">
        <v>65</v>
      </c>
      <c r="E72" s="38" t="s">
        <v>1865</v>
      </c>
      <c r="F72" s="38" t="s">
        <v>1866</v>
      </c>
      <c r="G72" s="38"/>
      <c r="H72" s="39">
        <v>44593</v>
      </c>
      <c r="I72" s="7"/>
      <c r="J72" s="7" t="str">
        <f t="shared" si="2"/>
        <v>○</v>
      </c>
      <c r="K72" s="6">
        <v>610116600</v>
      </c>
      <c r="L72" s="13" t="str">
        <f t="shared" si="3"/>
        <v>○</v>
      </c>
    </row>
    <row r="73" spans="1:12" s="1" customFormat="1" x14ac:dyDescent="0.2">
      <c r="A73" s="38">
        <v>70</v>
      </c>
      <c r="B73" s="38">
        <v>610116618</v>
      </c>
      <c r="C73" s="38" t="s">
        <v>1867</v>
      </c>
      <c r="D73" s="38"/>
      <c r="E73" s="38" t="s">
        <v>1868</v>
      </c>
      <c r="F73" s="38" t="s">
        <v>1869</v>
      </c>
      <c r="G73" s="38"/>
      <c r="H73" s="39">
        <v>44682</v>
      </c>
      <c r="I73" s="7"/>
      <c r="J73" s="7" t="str">
        <f t="shared" si="2"/>
        <v>○</v>
      </c>
      <c r="K73" s="6">
        <v>610116618</v>
      </c>
      <c r="L73" s="13" t="str">
        <f t="shared" si="3"/>
        <v>○</v>
      </c>
    </row>
    <row r="74" spans="1:12" s="1" customFormat="1" x14ac:dyDescent="0.2">
      <c r="A74" s="38">
        <v>71</v>
      </c>
      <c r="B74" s="38">
        <v>610116626</v>
      </c>
      <c r="C74" s="38" t="s">
        <v>1870</v>
      </c>
      <c r="D74" s="38"/>
      <c r="E74" s="38" t="s">
        <v>1871</v>
      </c>
      <c r="F74" s="38" t="s">
        <v>1872</v>
      </c>
      <c r="G74" s="38"/>
      <c r="H74" s="39">
        <v>44682</v>
      </c>
      <c r="I74" s="7"/>
      <c r="J74" s="7" t="str">
        <f t="shared" si="2"/>
        <v>○</v>
      </c>
      <c r="K74" s="6">
        <v>610116626</v>
      </c>
      <c r="L74" s="13" t="str">
        <f t="shared" si="3"/>
        <v>○</v>
      </c>
    </row>
    <row r="75" spans="1:12" s="1" customFormat="1" x14ac:dyDescent="0.2">
      <c r="A75" s="38">
        <v>72</v>
      </c>
      <c r="B75" s="38">
        <v>610116634</v>
      </c>
      <c r="C75" s="38" t="s">
        <v>1873</v>
      </c>
      <c r="D75" s="38" t="s">
        <v>1874</v>
      </c>
      <c r="E75" s="38" t="s">
        <v>1875</v>
      </c>
      <c r="F75" s="38" t="s">
        <v>1876</v>
      </c>
      <c r="G75" s="38"/>
      <c r="H75" s="39">
        <v>44713</v>
      </c>
      <c r="I75" s="7"/>
      <c r="J75" s="7" t="str">
        <f t="shared" si="2"/>
        <v>○</v>
      </c>
      <c r="K75" s="6">
        <v>610116634</v>
      </c>
      <c r="L75" s="13" t="str">
        <f t="shared" si="3"/>
        <v>○</v>
      </c>
    </row>
    <row r="76" spans="1:12" s="1" customFormat="1" x14ac:dyDescent="0.2">
      <c r="A76" s="38">
        <v>73</v>
      </c>
      <c r="B76" s="38">
        <v>610116642</v>
      </c>
      <c r="C76" s="38" t="s">
        <v>1877</v>
      </c>
      <c r="D76" s="38" t="s">
        <v>1878</v>
      </c>
      <c r="E76" s="38" t="s">
        <v>1879</v>
      </c>
      <c r="F76" s="38" t="s">
        <v>1880</v>
      </c>
      <c r="G76" s="38"/>
      <c r="H76" s="39">
        <v>44713</v>
      </c>
      <c r="I76" s="7"/>
      <c r="J76" s="7" t="str">
        <f t="shared" si="2"/>
        <v>○</v>
      </c>
      <c r="K76" s="6">
        <v>610116642</v>
      </c>
      <c r="L76" s="13" t="str">
        <f t="shared" si="3"/>
        <v>○</v>
      </c>
    </row>
    <row r="77" spans="1:12" s="1" customFormat="1" x14ac:dyDescent="0.2">
      <c r="A77" s="38">
        <v>74</v>
      </c>
      <c r="B77" s="38">
        <v>610116659</v>
      </c>
      <c r="C77" s="38" t="s">
        <v>1881</v>
      </c>
      <c r="D77" s="38" t="s">
        <v>1882</v>
      </c>
      <c r="E77" s="38" t="s">
        <v>1883</v>
      </c>
      <c r="F77" s="38" t="s">
        <v>1884</v>
      </c>
      <c r="G77" s="38"/>
      <c r="H77" s="39">
        <v>44896</v>
      </c>
      <c r="I77" s="7"/>
      <c r="J77" s="7" t="str">
        <f t="shared" si="2"/>
        <v>○</v>
      </c>
      <c r="K77" s="6">
        <v>610116659</v>
      </c>
      <c r="L77" s="13" t="str">
        <f t="shared" si="3"/>
        <v>○</v>
      </c>
    </row>
    <row r="78" spans="1:12" s="1" customFormat="1" x14ac:dyDescent="0.2">
      <c r="A78" s="38">
        <v>75</v>
      </c>
      <c r="B78" s="38">
        <v>610116675</v>
      </c>
      <c r="C78" s="38" t="s">
        <v>1885</v>
      </c>
      <c r="D78" s="38" t="s">
        <v>1886</v>
      </c>
      <c r="E78" s="38" t="s">
        <v>1887</v>
      </c>
      <c r="F78" s="38" t="s">
        <v>1888</v>
      </c>
      <c r="G78" s="38"/>
      <c r="H78" s="39">
        <v>45047</v>
      </c>
      <c r="I78" s="7"/>
      <c r="J78" s="7" t="str">
        <f t="shared" si="2"/>
        <v>○</v>
      </c>
      <c r="K78" s="6">
        <v>610116675</v>
      </c>
      <c r="L78" s="13" t="str">
        <f t="shared" si="3"/>
        <v>○</v>
      </c>
    </row>
    <row r="79" spans="1:12" s="1" customFormat="1" x14ac:dyDescent="0.2">
      <c r="A79" s="38">
        <v>76</v>
      </c>
      <c r="B79" s="38">
        <v>610116683</v>
      </c>
      <c r="C79" s="38" t="s">
        <v>1889</v>
      </c>
      <c r="D79" s="38" t="s">
        <v>1890</v>
      </c>
      <c r="E79" s="38" t="s">
        <v>1891</v>
      </c>
      <c r="F79" s="38" t="s">
        <v>1892</v>
      </c>
      <c r="G79" s="38"/>
      <c r="H79" s="39">
        <v>45292</v>
      </c>
      <c r="I79" s="7"/>
      <c r="J79" s="7" t="str">
        <f t="shared" si="2"/>
        <v>○</v>
      </c>
      <c r="K79" s="6">
        <v>610116683</v>
      </c>
      <c r="L79" s="13" t="str">
        <f t="shared" si="3"/>
        <v>○</v>
      </c>
    </row>
    <row r="80" spans="1:12" s="1" customFormat="1" x14ac:dyDescent="0.2">
      <c r="A80" s="38">
        <v>77</v>
      </c>
      <c r="B80" s="38">
        <v>610116691</v>
      </c>
      <c r="C80" s="38" t="s">
        <v>1893</v>
      </c>
      <c r="D80" s="38" t="s">
        <v>1894</v>
      </c>
      <c r="E80" s="38" t="s">
        <v>1895</v>
      </c>
      <c r="F80" s="38" t="s">
        <v>1896</v>
      </c>
      <c r="G80" s="38"/>
      <c r="H80" s="39">
        <v>45352</v>
      </c>
      <c r="I80" s="7"/>
      <c r="J80" s="7" t="str">
        <f t="shared" si="2"/>
        <v>○</v>
      </c>
      <c r="K80" s="6">
        <v>610116691</v>
      </c>
      <c r="L80" s="13" t="str">
        <f t="shared" si="3"/>
        <v>○</v>
      </c>
    </row>
    <row r="81" spans="1:12" s="1" customFormat="1" x14ac:dyDescent="0.2">
      <c r="A81" s="38">
        <v>78</v>
      </c>
      <c r="B81" s="38">
        <v>610116717</v>
      </c>
      <c r="C81" s="38" t="s">
        <v>1897</v>
      </c>
      <c r="D81" s="38" t="s">
        <v>1898</v>
      </c>
      <c r="E81" s="38" t="s">
        <v>1899</v>
      </c>
      <c r="F81" s="38" t="s">
        <v>1900</v>
      </c>
      <c r="G81" s="38"/>
      <c r="H81" s="39">
        <v>45392</v>
      </c>
      <c r="I81" s="7"/>
      <c r="J81" s="7" t="str">
        <f t="shared" si="2"/>
        <v>○</v>
      </c>
      <c r="K81" s="6">
        <v>610116717</v>
      </c>
      <c r="L81" s="13" t="str">
        <f t="shared" si="3"/>
        <v>○</v>
      </c>
    </row>
    <row r="82" spans="1:12" s="1" customFormat="1" x14ac:dyDescent="0.2">
      <c r="A82" s="38">
        <v>79</v>
      </c>
      <c r="B82" s="38">
        <v>610116741</v>
      </c>
      <c r="C82" s="38" t="s">
        <v>1901</v>
      </c>
      <c r="D82" s="38" t="s">
        <v>1902</v>
      </c>
      <c r="E82" s="38" t="s">
        <v>1903</v>
      </c>
      <c r="F82" s="38" t="s">
        <v>1904</v>
      </c>
      <c r="G82" s="38"/>
      <c r="H82" s="39">
        <v>45553</v>
      </c>
      <c r="I82" s="7"/>
      <c r="J82" s="7" t="str">
        <f t="shared" si="2"/>
        <v>○</v>
      </c>
      <c r="K82" s="6">
        <v>610116741</v>
      </c>
      <c r="L82" s="13" t="str">
        <f t="shared" si="3"/>
        <v>○</v>
      </c>
    </row>
    <row r="83" spans="1:12" s="1" customFormat="1" x14ac:dyDescent="0.2">
      <c r="A83" s="38">
        <v>80</v>
      </c>
      <c r="B83" s="38">
        <v>610116758</v>
      </c>
      <c r="C83" s="38" t="s">
        <v>1905</v>
      </c>
      <c r="D83" s="38" t="s">
        <v>1906</v>
      </c>
      <c r="E83" s="38" t="s">
        <v>1907</v>
      </c>
      <c r="F83" s="38" t="s">
        <v>1908</v>
      </c>
      <c r="G83" s="38"/>
      <c r="H83" s="39">
        <v>45566</v>
      </c>
      <c r="I83" s="7"/>
      <c r="J83" s="7" t="str">
        <f t="shared" si="2"/>
        <v>○</v>
      </c>
      <c r="K83" s="6">
        <v>610116758</v>
      </c>
      <c r="L83" s="13" t="str">
        <f t="shared" si="3"/>
        <v>○</v>
      </c>
    </row>
    <row r="84" spans="1:12" s="1" customFormat="1" x14ac:dyDescent="0.2">
      <c r="A84" s="38">
        <v>81</v>
      </c>
      <c r="B84" s="38">
        <v>610116766</v>
      </c>
      <c r="C84" s="38" t="s">
        <v>1909</v>
      </c>
      <c r="D84" s="38" t="s">
        <v>1910</v>
      </c>
      <c r="E84" s="38" t="s">
        <v>1911</v>
      </c>
      <c r="F84" s="38" t="s">
        <v>1912</v>
      </c>
      <c r="G84" s="38"/>
      <c r="H84" s="39">
        <v>45658</v>
      </c>
      <c r="I84" s="7"/>
      <c r="J84" s="7" t="str">
        <f t="shared" si="2"/>
        <v>○</v>
      </c>
      <c r="K84" s="6">
        <v>610116766</v>
      </c>
      <c r="L84" s="13" t="str">
        <f t="shared" si="3"/>
        <v>○</v>
      </c>
    </row>
    <row r="85" spans="1:12" s="1" customFormat="1" x14ac:dyDescent="0.2">
      <c r="A85" s="38">
        <v>82</v>
      </c>
      <c r="B85" s="38">
        <v>610116782</v>
      </c>
      <c r="C85" s="38" t="s">
        <v>1913</v>
      </c>
      <c r="D85" s="38" t="s">
        <v>1914</v>
      </c>
      <c r="E85" s="38" t="s">
        <v>1915</v>
      </c>
      <c r="F85" s="38" t="s">
        <v>1916</v>
      </c>
      <c r="G85" s="38"/>
      <c r="H85" s="39">
        <v>45658</v>
      </c>
      <c r="I85" s="7"/>
      <c r="J85" s="7" t="str">
        <f t="shared" si="2"/>
        <v>○</v>
      </c>
      <c r="K85" s="6">
        <v>610116782</v>
      </c>
      <c r="L85" s="13" t="str">
        <f t="shared" si="3"/>
        <v>○</v>
      </c>
    </row>
    <row r="86" spans="1:12" s="1" customFormat="1" x14ac:dyDescent="0.2">
      <c r="A86" s="38">
        <v>83</v>
      </c>
      <c r="B86" s="38">
        <v>610116790</v>
      </c>
      <c r="C86" s="38" t="s">
        <v>1917</v>
      </c>
      <c r="D86" s="38" t="s">
        <v>1918</v>
      </c>
      <c r="E86" s="38" t="s">
        <v>1919</v>
      </c>
      <c r="F86" s="38" t="s">
        <v>1920</v>
      </c>
      <c r="G86" s="38"/>
      <c r="H86" s="39">
        <v>45698</v>
      </c>
      <c r="I86" s="7"/>
      <c r="J86" s="7" t="str">
        <f t="shared" si="2"/>
        <v>○</v>
      </c>
      <c r="K86" s="6">
        <v>610116790</v>
      </c>
      <c r="L86" s="13" t="str">
        <f t="shared" si="3"/>
        <v>○</v>
      </c>
    </row>
    <row r="87" spans="1:12" s="1" customFormat="1" x14ac:dyDescent="0.2">
      <c r="A87" s="38">
        <v>84</v>
      </c>
      <c r="B87" s="38">
        <v>610410219</v>
      </c>
      <c r="C87" s="38" t="s">
        <v>1921</v>
      </c>
      <c r="D87" s="38" t="s">
        <v>1665</v>
      </c>
      <c r="E87" s="38" t="s">
        <v>1922</v>
      </c>
      <c r="F87" s="38" t="s">
        <v>1923</v>
      </c>
      <c r="G87" s="38"/>
      <c r="H87" s="39">
        <v>39904</v>
      </c>
      <c r="I87" s="7"/>
      <c r="J87" s="7" t="str">
        <f t="shared" si="2"/>
        <v>○</v>
      </c>
      <c r="K87" s="6">
        <v>610410219</v>
      </c>
      <c r="L87" s="13" t="str">
        <f t="shared" si="3"/>
        <v>○</v>
      </c>
    </row>
    <row r="88" spans="1:12" s="1" customFormat="1" x14ac:dyDescent="0.2">
      <c r="A88" s="38">
        <v>85</v>
      </c>
      <c r="B88" s="38">
        <v>610410912</v>
      </c>
      <c r="C88" s="38" t="s">
        <v>1924</v>
      </c>
      <c r="D88" s="38" t="s">
        <v>1925</v>
      </c>
      <c r="E88" s="38" t="s">
        <v>1926</v>
      </c>
      <c r="F88" s="38" t="s">
        <v>1927</v>
      </c>
      <c r="G88" s="38"/>
      <c r="H88" s="39">
        <v>39904</v>
      </c>
      <c r="I88" s="7"/>
      <c r="J88" s="7" t="str">
        <f t="shared" si="2"/>
        <v>○</v>
      </c>
      <c r="K88" s="6">
        <v>610410912</v>
      </c>
      <c r="L88" s="13" t="str">
        <f t="shared" si="3"/>
        <v>○</v>
      </c>
    </row>
    <row r="89" spans="1:12" s="1" customFormat="1" x14ac:dyDescent="0.2">
      <c r="A89" s="38">
        <v>86</v>
      </c>
      <c r="B89" s="38">
        <v>610411225</v>
      </c>
      <c r="C89" s="38" t="s">
        <v>1928</v>
      </c>
      <c r="D89" s="38"/>
      <c r="E89" s="38" t="s">
        <v>1929</v>
      </c>
      <c r="F89" s="38" t="s">
        <v>1930</v>
      </c>
      <c r="G89" s="38"/>
      <c r="H89" s="39">
        <v>39904</v>
      </c>
      <c r="I89" s="7"/>
      <c r="J89" s="7" t="str">
        <f t="shared" si="2"/>
        <v>○</v>
      </c>
      <c r="K89" s="6">
        <v>610411225</v>
      </c>
      <c r="L89" s="13" t="str">
        <f t="shared" si="3"/>
        <v>○</v>
      </c>
    </row>
    <row r="90" spans="1:12" s="1" customFormat="1" x14ac:dyDescent="0.2">
      <c r="A90" s="38">
        <v>87</v>
      </c>
      <c r="B90" s="38">
        <v>610411233</v>
      </c>
      <c r="C90" s="38" t="s">
        <v>1931</v>
      </c>
      <c r="D90" s="38" t="s">
        <v>1932</v>
      </c>
      <c r="E90" s="38" t="s">
        <v>1933</v>
      </c>
      <c r="F90" s="38" t="s">
        <v>1934</v>
      </c>
      <c r="G90" s="38"/>
      <c r="H90" s="39">
        <v>39904</v>
      </c>
      <c r="I90" s="7"/>
      <c r="J90" s="7" t="str">
        <f t="shared" si="2"/>
        <v>○</v>
      </c>
      <c r="K90" s="6">
        <v>610411233</v>
      </c>
      <c r="L90" s="13" t="str">
        <f t="shared" si="3"/>
        <v>○</v>
      </c>
    </row>
    <row r="91" spans="1:12" s="1" customFormat="1" x14ac:dyDescent="0.2">
      <c r="A91" s="38">
        <v>88</v>
      </c>
      <c r="B91" s="38">
        <v>610411316</v>
      </c>
      <c r="C91" s="38" t="s">
        <v>1935</v>
      </c>
      <c r="D91" s="38"/>
      <c r="E91" s="38" t="s">
        <v>1936</v>
      </c>
      <c r="F91" s="38" t="s">
        <v>1937</v>
      </c>
      <c r="G91" s="38"/>
      <c r="H91" s="39">
        <v>39904</v>
      </c>
      <c r="I91" s="7"/>
      <c r="J91" s="7" t="str">
        <f t="shared" si="2"/>
        <v>○</v>
      </c>
      <c r="K91" s="6">
        <v>610411316</v>
      </c>
      <c r="L91" s="13" t="str">
        <f t="shared" si="3"/>
        <v>○</v>
      </c>
    </row>
    <row r="92" spans="1:12" s="1" customFormat="1" x14ac:dyDescent="0.2">
      <c r="A92" s="38">
        <v>89</v>
      </c>
      <c r="B92" s="38">
        <v>610411381</v>
      </c>
      <c r="C92" s="38" t="s">
        <v>1938</v>
      </c>
      <c r="D92" s="38" t="s">
        <v>1939</v>
      </c>
      <c r="E92" s="38" t="s">
        <v>1940</v>
      </c>
      <c r="F92" s="38" t="s">
        <v>1941</v>
      </c>
      <c r="G92" s="38"/>
      <c r="H92" s="39">
        <v>39904</v>
      </c>
      <c r="I92" s="7"/>
      <c r="J92" s="7" t="str">
        <f t="shared" si="2"/>
        <v>○</v>
      </c>
      <c r="K92" s="6">
        <v>610411381</v>
      </c>
      <c r="L92" s="13" t="str">
        <f t="shared" si="3"/>
        <v>○</v>
      </c>
    </row>
    <row r="93" spans="1:12" s="1" customFormat="1" x14ac:dyDescent="0.2">
      <c r="A93" s="38">
        <v>90</v>
      </c>
      <c r="B93" s="38">
        <v>610411621</v>
      </c>
      <c r="C93" s="38" t="s">
        <v>1942</v>
      </c>
      <c r="D93" s="38" t="s">
        <v>1943</v>
      </c>
      <c r="E93" s="38" t="s">
        <v>1944</v>
      </c>
      <c r="F93" s="38" t="s">
        <v>1945</v>
      </c>
      <c r="G93" s="38"/>
      <c r="H93" s="39">
        <v>41365</v>
      </c>
      <c r="I93" s="7"/>
      <c r="J93" s="7" t="str">
        <f t="shared" si="2"/>
        <v>○</v>
      </c>
      <c r="K93" s="6">
        <v>610411621</v>
      </c>
      <c r="L93" s="13" t="str">
        <f t="shared" si="3"/>
        <v>○</v>
      </c>
    </row>
    <row r="94" spans="1:12" s="1" customFormat="1" x14ac:dyDescent="0.2">
      <c r="A94" s="38">
        <v>91</v>
      </c>
      <c r="B94" s="38">
        <v>610411647</v>
      </c>
      <c r="C94" s="38" t="s">
        <v>1946</v>
      </c>
      <c r="D94" s="38" t="s">
        <v>1947</v>
      </c>
      <c r="E94" s="38" t="s">
        <v>1948</v>
      </c>
      <c r="F94" s="38" t="s">
        <v>1949</v>
      </c>
      <c r="G94" s="38"/>
      <c r="H94" s="39">
        <v>41730</v>
      </c>
      <c r="I94" s="7"/>
      <c r="J94" s="7" t="str">
        <f t="shared" si="2"/>
        <v>○</v>
      </c>
      <c r="K94" s="6">
        <v>610411647</v>
      </c>
      <c r="L94" s="13" t="str">
        <f t="shared" si="3"/>
        <v>○</v>
      </c>
    </row>
    <row r="95" spans="1:12" s="1" customFormat="1" x14ac:dyDescent="0.2">
      <c r="A95" s="38">
        <v>92</v>
      </c>
      <c r="B95" s="38">
        <v>610411670</v>
      </c>
      <c r="C95" s="38" t="s">
        <v>1950</v>
      </c>
      <c r="D95" s="38" t="s">
        <v>1950</v>
      </c>
      <c r="E95" s="38" t="s">
        <v>1951</v>
      </c>
      <c r="F95" s="38" t="s">
        <v>1952</v>
      </c>
      <c r="G95" s="38"/>
      <c r="H95" s="39">
        <v>43101</v>
      </c>
      <c r="I95" s="7"/>
      <c r="J95" s="7" t="str">
        <f t="shared" si="2"/>
        <v>○</v>
      </c>
      <c r="K95" s="6">
        <v>610411670</v>
      </c>
      <c r="L95" s="13" t="str">
        <f t="shared" si="3"/>
        <v>○</v>
      </c>
    </row>
    <row r="96" spans="1:12" s="1" customFormat="1" x14ac:dyDescent="0.2">
      <c r="A96" s="38">
        <v>93</v>
      </c>
      <c r="B96" s="38">
        <v>610411746</v>
      </c>
      <c r="C96" s="38" t="s">
        <v>1953</v>
      </c>
      <c r="D96" s="38" t="s">
        <v>1953</v>
      </c>
      <c r="E96" s="38" t="s">
        <v>1954</v>
      </c>
      <c r="F96" s="38" t="s">
        <v>1955</v>
      </c>
      <c r="G96" s="38"/>
      <c r="H96" s="39">
        <v>45231</v>
      </c>
      <c r="I96" s="7"/>
      <c r="J96" s="7" t="str">
        <f t="shared" si="2"/>
        <v>○</v>
      </c>
      <c r="K96" s="6">
        <v>610411746</v>
      </c>
      <c r="L96" s="13" t="str">
        <f t="shared" si="3"/>
        <v>○</v>
      </c>
    </row>
    <row r="97" spans="1:12" s="1" customFormat="1" x14ac:dyDescent="0.2">
      <c r="A97" s="38">
        <v>94</v>
      </c>
      <c r="B97" s="38">
        <v>610411753</v>
      </c>
      <c r="C97" s="38" t="s">
        <v>1956</v>
      </c>
      <c r="D97" s="38" t="s">
        <v>1957</v>
      </c>
      <c r="E97" s="38" t="s">
        <v>1958</v>
      </c>
      <c r="F97" s="38" t="s">
        <v>1959</v>
      </c>
      <c r="G97" s="38" t="s">
        <v>1960</v>
      </c>
      <c r="H97" s="39">
        <v>45231</v>
      </c>
      <c r="I97" s="7">
        <v>40</v>
      </c>
      <c r="J97" s="7" t="str">
        <f t="shared" si="2"/>
        <v>○</v>
      </c>
      <c r="K97" s="6">
        <v>610411753</v>
      </c>
      <c r="L97" s="13" t="str">
        <f t="shared" si="3"/>
        <v>○</v>
      </c>
    </row>
    <row r="98" spans="1:12" s="1" customFormat="1" x14ac:dyDescent="0.2">
      <c r="A98" s="38">
        <v>95</v>
      </c>
      <c r="B98" s="38">
        <v>610711053</v>
      </c>
      <c r="C98" s="38" t="s">
        <v>1961</v>
      </c>
      <c r="D98" s="38"/>
      <c r="E98" s="38" t="s">
        <v>1962</v>
      </c>
      <c r="F98" s="38" t="s">
        <v>1963</v>
      </c>
      <c r="G98" s="38"/>
      <c r="H98" s="39">
        <v>39904</v>
      </c>
      <c r="I98" s="7"/>
      <c r="J98" s="7" t="str">
        <f t="shared" si="2"/>
        <v>○</v>
      </c>
      <c r="K98" s="6">
        <v>610711053</v>
      </c>
      <c r="L98" s="13" t="str">
        <f t="shared" si="3"/>
        <v>○</v>
      </c>
    </row>
    <row r="99" spans="1:12" s="1" customFormat="1" x14ac:dyDescent="0.2">
      <c r="A99" s="38">
        <v>96</v>
      </c>
      <c r="B99" s="38">
        <v>610711129</v>
      </c>
      <c r="C99" s="38" t="s">
        <v>1964</v>
      </c>
      <c r="D99" s="38" t="s">
        <v>257</v>
      </c>
      <c r="E99" s="38" t="s">
        <v>1965</v>
      </c>
      <c r="F99" s="38" t="s">
        <v>1379</v>
      </c>
      <c r="G99" s="38" t="s">
        <v>1966</v>
      </c>
      <c r="H99" s="39">
        <v>36557</v>
      </c>
      <c r="I99" s="7">
        <v>70</v>
      </c>
      <c r="J99" s="7" t="str">
        <f t="shared" si="2"/>
        <v>○</v>
      </c>
      <c r="K99" s="6">
        <v>610711129</v>
      </c>
      <c r="L99" s="13" t="str">
        <f t="shared" si="3"/>
        <v>○</v>
      </c>
    </row>
    <row r="100" spans="1:12" s="1" customFormat="1" x14ac:dyDescent="0.2">
      <c r="A100" s="38">
        <v>97</v>
      </c>
      <c r="B100" s="38">
        <v>610711236</v>
      </c>
      <c r="C100" s="38" t="s">
        <v>1967</v>
      </c>
      <c r="D100" s="38"/>
      <c r="E100" s="38" t="s">
        <v>1968</v>
      </c>
      <c r="F100" s="38" t="s">
        <v>1969</v>
      </c>
      <c r="G100" s="38"/>
      <c r="H100" s="39">
        <v>39904</v>
      </c>
      <c r="I100" s="7"/>
      <c r="J100" s="7" t="str">
        <f t="shared" si="2"/>
        <v>○</v>
      </c>
      <c r="K100" s="6">
        <v>610711236</v>
      </c>
      <c r="L100" s="13" t="str">
        <f t="shared" si="3"/>
        <v>○</v>
      </c>
    </row>
    <row r="101" spans="1:12" s="1" customFormat="1" x14ac:dyDescent="0.2">
      <c r="A101" s="38">
        <v>98</v>
      </c>
      <c r="B101" s="38">
        <v>610711624</v>
      </c>
      <c r="C101" s="38" t="s">
        <v>1970</v>
      </c>
      <c r="D101" s="38"/>
      <c r="E101" s="38" t="s">
        <v>1971</v>
      </c>
      <c r="F101" s="38" t="s">
        <v>1972</v>
      </c>
      <c r="G101" s="38"/>
      <c r="H101" s="39">
        <v>39904</v>
      </c>
      <c r="I101" s="7"/>
      <c r="J101" s="7" t="str">
        <f t="shared" si="2"/>
        <v>○</v>
      </c>
      <c r="K101" s="6">
        <v>610711624</v>
      </c>
      <c r="L101" s="13" t="str">
        <f t="shared" si="3"/>
        <v>○</v>
      </c>
    </row>
    <row r="102" spans="1:12" s="1" customFormat="1" x14ac:dyDescent="0.2">
      <c r="A102" s="38">
        <v>99</v>
      </c>
      <c r="B102" s="38">
        <v>610711657</v>
      </c>
      <c r="C102" s="38" t="s">
        <v>1973</v>
      </c>
      <c r="D102" s="38"/>
      <c r="E102" s="38" t="s">
        <v>1974</v>
      </c>
      <c r="F102" s="38" t="s">
        <v>1975</v>
      </c>
      <c r="G102" s="38"/>
      <c r="H102" s="39">
        <v>39904</v>
      </c>
      <c r="I102" s="7"/>
      <c r="J102" s="7" t="str">
        <f t="shared" si="2"/>
        <v>○</v>
      </c>
      <c r="K102" s="6">
        <v>610711657</v>
      </c>
      <c r="L102" s="13" t="str">
        <f t="shared" si="3"/>
        <v>○</v>
      </c>
    </row>
    <row r="103" spans="1:12" s="1" customFormat="1" x14ac:dyDescent="0.2">
      <c r="A103" s="38">
        <v>100</v>
      </c>
      <c r="B103" s="38">
        <v>610711707</v>
      </c>
      <c r="C103" s="38" t="s">
        <v>1976</v>
      </c>
      <c r="D103" s="38" t="s">
        <v>1976</v>
      </c>
      <c r="E103" s="38" t="s">
        <v>1977</v>
      </c>
      <c r="F103" s="38" t="s">
        <v>1978</v>
      </c>
      <c r="G103" s="38"/>
      <c r="H103" s="39">
        <v>39904</v>
      </c>
      <c r="I103" s="7"/>
      <c r="J103" s="7" t="str">
        <f t="shared" si="2"/>
        <v>○</v>
      </c>
      <c r="K103" s="6">
        <v>610711707</v>
      </c>
      <c r="L103" s="13" t="str">
        <f t="shared" si="3"/>
        <v>○</v>
      </c>
    </row>
    <row r="104" spans="1:12" s="1" customFormat="1" x14ac:dyDescent="0.2">
      <c r="A104" s="38">
        <v>101</v>
      </c>
      <c r="B104" s="38">
        <v>610711723</v>
      </c>
      <c r="C104" s="38" t="s">
        <v>1979</v>
      </c>
      <c r="D104" s="38"/>
      <c r="E104" s="38" t="s">
        <v>1980</v>
      </c>
      <c r="F104" s="38" t="s">
        <v>1981</v>
      </c>
      <c r="G104" s="38"/>
      <c r="H104" s="39">
        <v>39904</v>
      </c>
      <c r="I104" s="7"/>
      <c r="J104" s="7" t="str">
        <f t="shared" si="2"/>
        <v>○</v>
      </c>
      <c r="K104" s="6">
        <v>610711723</v>
      </c>
      <c r="L104" s="13" t="str">
        <f t="shared" si="3"/>
        <v>○</v>
      </c>
    </row>
    <row r="105" spans="1:12" s="1" customFormat="1" x14ac:dyDescent="0.2">
      <c r="A105" s="38">
        <v>102</v>
      </c>
      <c r="B105" s="38">
        <v>610711905</v>
      </c>
      <c r="C105" s="38" t="s">
        <v>1982</v>
      </c>
      <c r="D105" s="38" t="s">
        <v>1983</v>
      </c>
      <c r="E105" s="38" t="s">
        <v>1984</v>
      </c>
      <c r="F105" s="38" t="s">
        <v>1985</v>
      </c>
      <c r="G105" s="38"/>
      <c r="H105" s="39">
        <v>39904</v>
      </c>
      <c r="I105" s="7"/>
      <c r="J105" s="7" t="str">
        <f t="shared" si="2"/>
        <v>○</v>
      </c>
      <c r="K105" s="6">
        <v>610711905</v>
      </c>
      <c r="L105" s="13" t="str">
        <f t="shared" si="3"/>
        <v>○</v>
      </c>
    </row>
    <row r="106" spans="1:12" s="1" customFormat="1" x14ac:dyDescent="0.2">
      <c r="A106" s="38">
        <v>103</v>
      </c>
      <c r="B106" s="38">
        <v>610712077</v>
      </c>
      <c r="C106" s="38" t="s">
        <v>1986</v>
      </c>
      <c r="D106" s="38"/>
      <c r="E106" s="38" t="s">
        <v>1987</v>
      </c>
      <c r="F106" s="38" t="s">
        <v>1988</v>
      </c>
      <c r="G106" s="38"/>
      <c r="H106" s="39">
        <v>39904</v>
      </c>
      <c r="I106" s="7"/>
      <c r="J106" s="7" t="str">
        <f t="shared" si="2"/>
        <v>○</v>
      </c>
      <c r="K106" s="6">
        <v>610712077</v>
      </c>
      <c r="L106" s="13" t="str">
        <f t="shared" si="3"/>
        <v>○</v>
      </c>
    </row>
    <row r="107" spans="1:12" s="1" customFormat="1" x14ac:dyDescent="0.2">
      <c r="A107" s="38">
        <v>104</v>
      </c>
      <c r="B107" s="38">
        <v>610712093</v>
      </c>
      <c r="C107" s="38" t="s">
        <v>1989</v>
      </c>
      <c r="D107" s="38" t="s">
        <v>257</v>
      </c>
      <c r="E107" s="38" t="s">
        <v>1990</v>
      </c>
      <c r="F107" s="38" t="s">
        <v>1991</v>
      </c>
      <c r="G107" s="38" t="s">
        <v>1992</v>
      </c>
      <c r="H107" s="39">
        <v>38626</v>
      </c>
      <c r="I107" s="7">
        <v>70</v>
      </c>
      <c r="J107" s="7" t="str">
        <f t="shared" si="2"/>
        <v>○</v>
      </c>
      <c r="K107" s="6">
        <v>610712093</v>
      </c>
      <c r="L107" s="13" t="str">
        <f t="shared" si="3"/>
        <v>○</v>
      </c>
    </row>
    <row r="108" spans="1:12" s="1" customFormat="1" x14ac:dyDescent="0.2">
      <c r="A108" s="38">
        <v>105</v>
      </c>
      <c r="B108" s="38">
        <v>610712119</v>
      </c>
      <c r="C108" s="38" t="s">
        <v>1993</v>
      </c>
      <c r="D108" s="38" t="s">
        <v>1993</v>
      </c>
      <c r="E108" s="38" t="s">
        <v>1994</v>
      </c>
      <c r="F108" s="38" t="s">
        <v>1995</v>
      </c>
      <c r="G108" s="38"/>
      <c r="H108" s="39">
        <v>39904</v>
      </c>
      <c r="I108" s="7"/>
      <c r="J108" s="7" t="str">
        <f t="shared" si="2"/>
        <v>○</v>
      </c>
      <c r="K108" s="6">
        <v>610712119</v>
      </c>
      <c r="L108" s="13" t="str">
        <f t="shared" si="3"/>
        <v>○</v>
      </c>
    </row>
    <row r="109" spans="1:12" s="1" customFormat="1" x14ac:dyDescent="0.2">
      <c r="A109" s="38">
        <v>106</v>
      </c>
      <c r="B109" s="38">
        <v>610712168</v>
      </c>
      <c r="C109" s="38" t="s">
        <v>1996</v>
      </c>
      <c r="D109" s="38"/>
      <c r="E109" s="38" t="s">
        <v>1997</v>
      </c>
      <c r="F109" s="38" t="s">
        <v>1998</v>
      </c>
      <c r="G109" s="38"/>
      <c r="H109" s="39">
        <v>39904</v>
      </c>
      <c r="I109" s="7"/>
      <c r="J109" s="7" t="str">
        <f t="shared" si="2"/>
        <v>○</v>
      </c>
      <c r="K109" s="6">
        <v>610712168</v>
      </c>
      <c r="L109" s="13" t="str">
        <f t="shared" si="3"/>
        <v>○</v>
      </c>
    </row>
    <row r="110" spans="1:12" s="1" customFormat="1" x14ac:dyDescent="0.2">
      <c r="A110" s="38">
        <v>107</v>
      </c>
      <c r="B110" s="38">
        <v>610712267</v>
      </c>
      <c r="C110" s="38" t="s">
        <v>1999</v>
      </c>
      <c r="D110" s="38" t="s">
        <v>2000</v>
      </c>
      <c r="E110" s="38" t="s">
        <v>2001</v>
      </c>
      <c r="F110" s="38" t="s">
        <v>2002</v>
      </c>
      <c r="G110" s="38" t="s">
        <v>2003</v>
      </c>
      <c r="H110" s="39">
        <v>38626</v>
      </c>
      <c r="I110" s="7">
        <v>40</v>
      </c>
      <c r="J110" s="7" t="str">
        <f t="shared" si="2"/>
        <v>○</v>
      </c>
      <c r="K110" s="6">
        <v>610712267</v>
      </c>
      <c r="L110" s="13" t="str">
        <f t="shared" si="3"/>
        <v>○</v>
      </c>
    </row>
    <row r="111" spans="1:12" s="1" customFormat="1" x14ac:dyDescent="0.2">
      <c r="A111" s="38">
        <v>108</v>
      </c>
      <c r="B111" s="38">
        <v>610712317</v>
      </c>
      <c r="C111" s="38" t="s">
        <v>2004</v>
      </c>
      <c r="D111" s="38" t="s">
        <v>2005</v>
      </c>
      <c r="E111" s="38" t="s">
        <v>2006</v>
      </c>
      <c r="F111" s="38" t="s">
        <v>2007</v>
      </c>
      <c r="G111" s="38"/>
      <c r="H111" s="39">
        <v>39904</v>
      </c>
      <c r="I111" s="7"/>
      <c r="J111" s="7" t="str">
        <f t="shared" si="2"/>
        <v>○</v>
      </c>
      <c r="K111" s="6">
        <v>610712317</v>
      </c>
      <c r="L111" s="13" t="str">
        <f t="shared" si="3"/>
        <v>○</v>
      </c>
    </row>
    <row r="112" spans="1:12" s="1" customFormat="1" x14ac:dyDescent="0.2">
      <c r="A112" s="38">
        <v>109</v>
      </c>
      <c r="B112" s="38">
        <v>610712325</v>
      </c>
      <c r="C112" s="38" t="s">
        <v>2008</v>
      </c>
      <c r="D112" s="38" t="s">
        <v>2009</v>
      </c>
      <c r="E112" s="38" t="s">
        <v>2010</v>
      </c>
      <c r="F112" s="38" t="s">
        <v>2011</v>
      </c>
      <c r="G112" s="38"/>
      <c r="H112" s="39">
        <v>39904</v>
      </c>
      <c r="I112" s="7"/>
      <c r="J112" s="7" t="str">
        <f t="shared" si="2"/>
        <v>○</v>
      </c>
      <c r="K112" s="6">
        <v>610712325</v>
      </c>
      <c r="L112" s="13" t="str">
        <f t="shared" si="3"/>
        <v>○</v>
      </c>
    </row>
    <row r="113" spans="1:12" s="1" customFormat="1" x14ac:dyDescent="0.2">
      <c r="A113" s="38">
        <v>110</v>
      </c>
      <c r="B113" s="38">
        <v>610712366</v>
      </c>
      <c r="C113" s="38" t="s">
        <v>2012</v>
      </c>
      <c r="D113" s="38" t="s">
        <v>2013</v>
      </c>
      <c r="E113" s="38" t="s">
        <v>2014</v>
      </c>
      <c r="F113" s="38" t="s">
        <v>2015</v>
      </c>
      <c r="G113" s="38"/>
      <c r="H113" s="39">
        <v>39904</v>
      </c>
      <c r="I113" s="7"/>
      <c r="J113" s="7" t="str">
        <f t="shared" si="2"/>
        <v>○</v>
      </c>
      <c r="K113" s="6">
        <v>610712366</v>
      </c>
      <c r="L113" s="13" t="str">
        <f t="shared" si="3"/>
        <v>○</v>
      </c>
    </row>
    <row r="114" spans="1:12" s="1" customFormat="1" x14ac:dyDescent="0.2">
      <c r="A114" s="38">
        <v>111</v>
      </c>
      <c r="B114" s="38">
        <v>610712473</v>
      </c>
      <c r="C114" s="38" t="s">
        <v>2016</v>
      </c>
      <c r="D114" s="38" t="s">
        <v>2017</v>
      </c>
      <c r="E114" s="38" t="s">
        <v>2018</v>
      </c>
      <c r="F114" s="38" t="s">
        <v>2019</v>
      </c>
      <c r="G114" s="38"/>
      <c r="H114" s="39">
        <v>40483</v>
      </c>
      <c r="I114" s="7"/>
      <c r="J114" s="7" t="str">
        <f t="shared" si="2"/>
        <v>○</v>
      </c>
      <c r="K114" s="6">
        <v>610712473</v>
      </c>
      <c r="L114" s="13" t="str">
        <f t="shared" si="3"/>
        <v>○</v>
      </c>
    </row>
    <row r="115" spans="1:12" s="1" customFormat="1" x14ac:dyDescent="0.2">
      <c r="A115" s="38">
        <v>112</v>
      </c>
      <c r="B115" s="38">
        <v>610712499</v>
      </c>
      <c r="C115" s="38" t="s">
        <v>2020</v>
      </c>
      <c r="D115" s="38" t="s">
        <v>2021</v>
      </c>
      <c r="E115" s="38" t="s">
        <v>2022</v>
      </c>
      <c r="F115" s="38" t="s">
        <v>2023</v>
      </c>
      <c r="G115" s="38"/>
      <c r="H115" s="39">
        <v>40850</v>
      </c>
      <c r="I115" s="7"/>
      <c r="J115" s="7" t="str">
        <f t="shared" si="2"/>
        <v>○</v>
      </c>
      <c r="K115" s="6">
        <v>610712499</v>
      </c>
      <c r="L115" s="13" t="str">
        <f t="shared" si="3"/>
        <v>○</v>
      </c>
    </row>
    <row r="116" spans="1:12" s="1" customFormat="1" x14ac:dyDescent="0.2">
      <c r="A116" s="38">
        <v>113</v>
      </c>
      <c r="B116" s="38">
        <v>610712523</v>
      </c>
      <c r="C116" s="38" t="s">
        <v>2024</v>
      </c>
      <c r="D116" s="38" t="s">
        <v>2025</v>
      </c>
      <c r="E116" s="38" t="s">
        <v>2026</v>
      </c>
      <c r="F116" s="38" t="s">
        <v>2027</v>
      </c>
      <c r="G116" s="38"/>
      <c r="H116" s="39">
        <v>41244</v>
      </c>
      <c r="I116" s="7"/>
      <c r="J116" s="7" t="str">
        <f t="shared" si="2"/>
        <v>○</v>
      </c>
      <c r="K116" s="6">
        <v>610712523</v>
      </c>
      <c r="L116" s="13" t="str">
        <f t="shared" si="3"/>
        <v>○</v>
      </c>
    </row>
    <row r="117" spans="1:12" s="1" customFormat="1" x14ac:dyDescent="0.2">
      <c r="A117" s="38">
        <v>114</v>
      </c>
      <c r="B117" s="38">
        <v>610712556</v>
      </c>
      <c r="C117" s="38" t="s">
        <v>1996</v>
      </c>
      <c r="D117" s="38" t="s">
        <v>2028</v>
      </c>
      <c r="E117" s="38" t="s">
        <v>2029</v>
      </c>
      <c r="F117" s="38" t="s">
        <v>2030</v>
      </c>
      <c r="G117" s="38"/>
      <c r="H117" s="39">
        <v>41518</v>
      </c>
      <c r="I117" s="7"/>
      <c r="J117" s="7" t="str">
        <f t="shared" si="2"/>
        <v>○</v>
      </c>
      <c r="K117" s="6">
        <v>610712556</v>
      </c>
      <c r="L117" s="13" t="str">
        <f t="shared" si="3"/>
        <v>○</v>
      </c>
    </row>
    <row r="118" spans="1:12" s="1" customFormat="1" x14ac:dyDescent="0.2">
      <c r="A118" s="38">
        <v>115</v>
      </c>
      <c r="B118" s="38">
        <v>610712622</v>
      </c>
      <c r="C118" s="38" t="s">
        <v>2031</v>
      </c>
      <c r="D118" s="38" t="s">
        <v>2031</v>
      </c>
      <c r="E118" s="38" t="s">
        <v>2032</v>
      </c>
      <c r="F118" s="38" t="s">
        <v>2033</v>
      </c>
      <c r="G118" s="38"/>
      <c r="H118" s="39">
        <v>42156</v>
      </c>
      <c r="I118" s="7"/>
      <c r="J118" s="7" t="str">
        <f t="shared" si="2"/>
        <v>○</v>
      </c>
      <c r="K118" s="6">
        <v>610712622</v>
      </c>
      <c r="L118" s="13" t="str">
        <f t="shared" si="3"/>
        <v>○</v>
      </c>
    </row>
    <row r="119" spans="1:12" s="1" customFormat="1" x14ac:dyDescent="0.2">
      <c r="A119" s="38">
        <v>116</v>
      </c>
      <c r="B119" s="38">
        <v>610712663</v>
      </c>
      <c r="C119" s="38" t="s">
        <v>2034</v>
      </c>
      <c r="D119" s="38" t="s">
        <v>2035</v>
      </c>
      <c r="E119" s="38" t="s">
        <v>2036</v>
      </c>
      <c r="F119" s="38" t="s">
        <v>2037</v>
      </c>
      <c r="G119" s="38"/>
      <c r="H119" s="39">
        <v>42705</v>
      </c>
      <c r="I119" s="7"/>
      <c r="J119" s="7" t="str">
        <f t="shared" si="2"/>
        <v>○</v>
      </c>
      <c r="K119" s="6">
        <v>610712663</v>
      </c>
      <c r="L119" s="13" t="str">
        <f t="shared" si="3"/>
        <v>○</v>
      </c>
    </row>
    <row r="120" spans="1:12" s="1" customFormat="1" x14ac:dyDescent="0.2">
      <c r="A120" s="38">
        <v>117</v>
      </c>
      <c r="B120" s="38">
        <v>610712689</v>
      </c>
      <c r="C120" s="38" t="s">
        <v>2038</v>
      </c>
      <c r="D120" s="38" t="s">
        <v>2009</v>
      </c>
      <c r="E120" s="38" t="s">
        <v>2039</v>
      </c>
      <c r="F120" s="38" t="s">
        <v>2040</v>
      </c>
      <c r="G120" s="38" t="s">
        <v>2041</v>
      </c>
      <c r="H120" s="39">
        <v>42795</v>
      </c>
      <c r="I120" s="7"/>
      <c r="J120" s="7" t="str">
        <f t="shared" si="2"/>
        <v>○</v>
      </c>
      <c r="K120" s="6">
        <v>610712689</v>
      </c>
      <c r="L120" s="13" t="str">
        <f t="shared" si="3"/>
        <v>○</v>
      </c>
    </row>
    <row r="121" spans="1:12" s="1" customFormat="1" x14ac:dyDescent="0.2">
      <c r="A121" s="38">
        <v>118</v>
      </c>
      <c r="B121" s="38">
        <v>610712770</v>
      </c>
      <c r="C121" s="38" t="s">
        <v>2042</v>
      </c>
      <c r="D121" s="38" t="s">
        <v>2043</v>
      </c>
      <c r="E121" s="38" t="s">
        <v>2044</v>
      </c>
      <c r="F121" s="38" t="s">
        <v>2045</v>
      </c>
      <c r="G121" s="38"/>
      <c r="H121" s="39">
        <v>44136</v>
      </c>
      <c r="I121" s="7"/>
      <c r="J121" s="7" t="str">
        <f t="shared" si="2"/>
        <v>○</v>
      </c>
      <c r="K121" s="6">
        <v>610712770</v>
      </c>
      <c r="L121" s="13" t="str">
        <f t="shared" si="3"/>
        <v>○</v>
      </c>
    </row>
    <row r="122" spans="1:12" s="1" customFormat="1" x14ac:dyDescent="0.2">
      <c r="A122" s="38">
        <v>119</v>
      </c>
      <c r="B122" s="38">
        <v>610712788</v>
      </c>
      <c r="C122" s="38" t="s">
        <v>2046</v>
      </c>
      <c r="D122" s="38" t="s">
        <v>2047</v>
      </c>
      <c r="E122" s="38" t="s">
        <v>2048</v>
      </c>
      <c r="F122" s="38" t="s">
        <v>2049</v>
      </c>
      <c r="G122" s="38"/>
      <c r="H122" s="39">
        <v>44774</v>
      </c>
      <c r="I122" s="7"/>
      <c r="J122" s="7" t="str">
        <f t="shared" si="2"/>
        <v>○</v>
      </c>
      <c r="K122" s="6">
        <v>610712788</v>
      </c>
      <c r="L122" s="13" t="str">
        <f t="shared" si="3"/>
        <v>○</v>
      </c>
    </row>
    <row r="123" spans="1:12" s="1" customFormat="1" x14ac:dyDescent="0.2">
      <c r="A123" s="38">
        <v>120</v>
      </c>
      <c r="B123" s="38">
        <v>610712796</v>
      </c>
      <c r="C123" s="38" t="s">
        <v>2050</v>
      </c>
      <c r="D123" s="38" t="s">
        <v>2051</v>
      </c>
      <c r="E123" s="38" t="s">
        <v>2052</v>
      </c>
      <c r="F123" s="38" t="s">
        <v>2053</v>
      </c>
      <c r="G123" s="38"/>
      <c r="H123" s="39">
        <v>45323</v>
      </c>
      <c r="I123" s="7"/>
      <c r="J123" s="7" t="str">
        <f t="shared" si="2"/>
        <v>○</v>
      </c>
      <c r="K123" s="6">
        <v>610712796</v>
      </c>
      <c r="L123" s="13" t="str">
        <f t="shared" si="3"/>
        <v>○</v>
      </c>
    </row>
    <row r="124" spans="1:12" s="1" customFormat="1" x14ac:dyDescent="0.2">
      <c r="A124" s="38">
        <v>121</v>
      </c>
      <c r="B124" s="38">
        <v>610712804</v>
      </c>
      <c r="C124" s="38" t="s">
        <v>2054</v>
      </c>
      <c r="D124" s="38" t="s">
        <v>2055</v>
      </c>
      <c r="E124" s="38" t="s">
        <v>2056</v>
      </c>
      <c r="F124" s="38" t="s">
        <v>2057</v>
      </c>
      <c r="G124" s="38"/>
      <c r="H124" s="39">
        <v>45413</v>
      </c>
      <c r="I124" s="7"/>
      <c r="J124" s="7" t="str">
        <f t="shared" si="2"/>
        <v>○</v>
      </c>
      <c r="K124" s="6">
        <v>610712804</v>
      </c>
      <c r="L124" s="13" t="str">
        <f t="shared" si="3"/>
        <v>○</v>
      </c>
    </row>
    <row r="125" spans="1:12" s="1" customFormat="1" x14ac:dyDescent="0.2">
      <c r="A125" s="38">
        <v>122</v>
      </c>
      <c r="B125" s="38">
        <v>610712812</v>
      </c>
      <c r="C125" s="38" t="s">
        <v>2058</v>
      </c>
      <c r="D125" s="38" t="s">
        <v>2059</v>
      </c>
      <c r="E125" s="38" t="s">
        <v>2060</v>
      </c>
      <c r="F125" s="38" t="s">
        <v>2061</v>
      </c>
      <c r="G125" s="38"/>
      <c r="H125" s="39">
        <v>45505</v>
      </c>
      <c r="I125" s="7"/>
      <c r="J125" s="7" t="str">
        <f t="shared" si="2"/>
        <v>○</v>
      </c>
      <c r="K125" s="6">
        <v>610712812</v>
      </c>
      <c r="L125" s="13" t="str">
        <f t="shared" si="3"/>
        <v>○</v>
      </c>
    </row>
    <row r="126" spans="1:12" s="1" customFormat="1" x14ac:dyDescent="0.2">
      <c r="A126" s="38">
        <v>123</v>
      </c>
      <c r="B126" s="38">
        <v>610712820</v>
      </c>
      <c r="C126" s="38" t="s">
        <v>2062</v>
      </c>
      <c r="D126" s="38" t="s">
        <v>2063</v>
      </c>
      <c r="E126" s="38" t="s">
        <v>2064</v>
      </c>
      <c r="F126" s="38" t="s">
        <v>2065</v>
      </c>
      <c r="G126" s="38"/>
      <c r="H126" s="39">
        <v>45566</v>
      </c>
      <c r="I126" s="7"/>
      <c r="J126" s="7" t="str">
        <f t="shared" si="2"/>
        <v>○</v>
      </c>
      <c r="K126" s="6">
        <v>610712820</v>
      </c>
      <c r="L126" s="13" t="str">
        <f t="shared" si="3"/>
        <v>○</v>
      </c>
    </row>
    <row r="127" spans="1:12" s="1" customFormat="1" x14ac:dyDescent="0.2">
      <c r="A127" s="38">
        <v>124</v>
      </c>
      <c r="B127" s="38">
        <v>610810467</v>
      </c>
      <c r="C127" s="38" t="s">
        <v>2066</v>
      </c>
      <c r="D127" s="38"/>
      <c r="E127" s="38" t="s">
        <v>2067</v>
      </c>
      <c r="F127" s="38" t="s">
        <v>2068</v>
      </c>
      <c r="G127" s="38"/>
      <c r="H127" s="39">
        <v>39904</v>
      </c>
      <c r="I127" s="7"/>
      <c r="J127" s="7" t="str">
        <f t="shared" si="2"/>
        <v>○</v>
      </c>
      <c r="K127" s="6">
        <v>610810467</v>
      </c>
      <c r="L127" s="13" t="str">
        <f t="shared" si="3"/>
        <v>○</v>
      </c>
    </row>
    <row r="128" spans="1:12" s="1" customFormat="1" x14ac:dyDescent="0.2">
      <c r="A128" s="38">
        <v>125</v>
      </c>
      <c r="B128" s="38">
        <v>610810608</v>
      </c>
      <c r="C128" s="38" t="s">
        <v>2024</v>
      </c>
      <c r="D128" s="38"/>
      <c r="E128" s="38" t="s">
        <v>2069</v>
      </c>
      <c r="F128" s="38" t="s">
        <v>2070</v>
      </c>
      <c r="G128" s="38"/>
      <c r="H128" s="39">
        <v>39904</v>
      </c>
      <c r="I128" s="7"/>
      <c r="J128" s="7" t="str">
        <f t="shared" si="2"/>
        <v>○</v>
      </c>
      <c r="K128" s="6">
        <v>610810608</v>
      </c>
      <c r="L128" s="13" t="str">
        <f t="shared" si="3"/>
        <v>○</v>
      </c>
    </row>
    <row r="129" spans="1:12" s="1" customFormat="1" x14ac:dyDescent="0.2">
      <c r="A129" s="38">
        <v>126</v>
      </c>
      <c r="B129" s="38">
        <v>610811176</v>
      </c>
      <c r="C129" s="38" t="s">
        <v>2071</v>
      </c>
      <c r="D129" s="38"/>
      <c r="E129" s="38" t="s">
        <v>2072</v>
      </c>
      <c r="F129" s="38" t="s">
        <v>2073</v>
      </c>
      <c r="G129" s="38"/>
      <c r="H129" s="39">
        <v>39904</v>
      </c>
      <c r="I129" s="7"/>
      <c r="J129" s="7" t="str">
        <f t="shared" si="2"/>
        <v>○</v>
      </c>
      <c r="K129" s="6">
        <v>610811176</v>
      </c>
      <c r="L129" s="13" t="str">
        <f t="shared" si="3"/>
        <v>○</v>
      </c>
    </row>
    <row r="130" spans="1:12" s="1" customFormat="1" x14ac:dyDescent="0.2">
      <c r="A130" s="38">
        <v>127</v>
      </c>
      <c r="B130" s="38">
        <v>610811531</v>
      </c>
      <c r="C130" s="38" t="s">
        <v>2074</v>
      </c>
      <c r="D130" s="38"/>
      <c r="E130" s="38" t="s">
        <v>2075</v>
      </c>
      <c r="F130" s="38" t="s">
        <v>2076</v>
      </c>
      <c r="G130" s="38"/>
      <c r="H130" s="39">
        <v>39904</v>
      </c>
      <c r="I130" s="7"/>
      <c r="J130" s="7" t="str">
        <f t="shared" si="2"/>
        <v>○</v>
      </c>
      <c r="K130" s="6">
        <v>610811531</v>
      </c>
      <c r="L130" s="13" t="str">
        <f t="shared" si="3"/>
        <v>○</v>
      </c>
    </row>
    <row r="131" spans="1:12" s="1" customFormat="1" x14ac:dyDescent="0.2">
      <c r="A131" s="38">
        <v>128</v>
      </c>
      <c r="B131" s="38">
        <v>610811564</v>
      </c>
      <c r="C131" s="38" t="s">
        <v>2077</v>
      </c>
      <c r="D131" s="38"/>
      <c r="E131" s="38" t="s">
        <v>2078</v>
      </c>
      <c r="F131" s="38" t="s">
        <v>2079</v>
      </c>
      <c r="G131" s="38"/>
      <c r="H131" s="39">
        <v>39904</v>
      </c>
      <c r="I131" s="7"/>
      <c r="J131" s="7" t="str">
        <f t="shared" si="2"/>
        <v>○</v>
      </c>
      <c r="K131" s="6">
        <v>610811564</v>
      </c>
      <c r="L131" s="13" t="str">
        <f t="shared" si="3"/>
        <v>○</v>
      </c>
    </row>
    <row r="132" spans="1:12" s="1" customFormat="1" x14ac:dyDescent="0.2">
      <c r="A132" s="38">
        <v>129</v>
      </c>
      <c r="B132" s="38">
        <v>610811622</v>
      </c>
      <c r="C132" s="38" t="s">
        <v>2080</v>
      </c>
      <c r="D132" s="38" t="s">
        <v>1665</v>
      </c>
      <c r="E132" s="38" t="s">
        <v>2081</v>
      </c>
      <c r="F132" s="38" t="s">
        <v>2082</v>
      </c>
      <c r="G132" s="38"/>
      <c r="H132" s="39">
        <v>39904</v>
      </c>
      <c r="I132" s="7"/>
      <c r="J132" s="7" t="str">
        <f t="shared" ref="J132:J195" si="4">IF(ISERROR(VLOOKUP(B132,$K:$L,2,FALSE)),"×",VLOOKUP(B132,$K:$L,2,FALSE))</f>
        <v>○</v>
      </c>
      <c r="K132" s="6">
        <v>610811622</v>
      </c>
      <c r="L132" s="13" t="str">
        <f t="shared" si="3"/>
        <v>○</v>
      </c>
    </row>
    <row r="133" spans="1:12" s="1" customFormat="1" x14ac:dyDescent="0.2">
      <c r="A133" s="38">
        <v>130</v>
      </c>
      <c r="B133" s="38">
        <v>610811655</v>
      </c>
      <c r="C133" s="38" t="s">
        <v>2083</v>
      </c>
      <c r="D133" s="38"/>
      <c r="E133" s="38" t="s">
        <v>2084</v>
      </c>
      <c r="F133" s="38" t="s">
        <v>2085</v>
      </c>
      <c r="G133" s="38"/>
      <c r="H133" s="39">
        <v>39904</v>
      </c>
      <c r="I133" s="7"/>
      <c r="J133" s="7" t="str">
        <f t="shared" si="4"/>
        <v>○</v>
      </c>
      <c r="K133" s="6">
        <v>610811655</v>
      </c>
      <c r="L133" s="13" t="str">
        <f t="shared" ref="L133:L196" si="5">IF(K133="","","○")</f>
        <v>○</v>
      </c>
    </row>
    <row r="134" spans="1:12" s="1" customFormat="1" x14ac:dyDescent="0.2">
      <c r="A134" s="38">
        <v>131</v>
      </c>
      <c r="B134" s="38">
        <v>610811697</v>
      </c>
      <c r="C134" s="38" t="s">
        <v>2086</v>
      </c>
      <c r="D134" s="38" t="s">
        <v>1665</v>
      </c>
      <c r="E134" s="38" t="s">
        <v>2087</v>
      </c>
      <c r="F134" s="38" t="s">
        <v>2088</v>
      </c>
      <c r="G134" s="38"/>
      <c r="H134" s="39">
        <v>39904</v>
      </c>
      <c r="I134" s="7"/>
      <c r="J134" s="7" t="str">
        <f t="shared" si="4"/>
        <v>○</v>
      </c>
      <c r="K134" s="6">
        <v>610811697</v>
      </c>
      <c r="L134" s="13" t="str">
        <f t="shared" si="5"/>
        <v>○</v>
      </c>
    </row>
    <row r="135" spans="1:12" s="1" customFormat="1" x14ac:dyDescent="0.2">
      <c r="A135" s="38">
        <v>132</v>
      </c>
      <c r="B135" s="38">
        <v>610811754</v>
      </c>
      <c r="C135" s="38" t="s">
        <v>2089</v>
      </c>
      <c r="D135" s="38" t="s">
        <v>1665</v>
      </c>
      <c r="E135" s="38" t="s">
        <v>2090</v>
      </c>
      <c r="F135" s="38" t="s">
        <v>2091</v>
      </c>
      <c r="G135" s="38"/>
      <c r="H135" s="39">
        <v>39904</v>
      </c>
      <c r="I135" s="7"/>
      <c r="J135" s="7" t="str">
        <f t="shared" si="4"/>
        <v>○</v>
      </c>
      <c r="K135" s="6">
        <v>610811754</v>
      </c>
      <c r="L135" s="13" t="str">
        <f t="shared" si="5"/>
        <v>○</v>
      </c>
    </row>
    <row r="136" spans="1:12" s="1" customFormat="1" x14ac:dyDescent="0.2">
      <c r="A136" s="38">
        <v>133</v>
      </c>
      <c r="B136" s="38">
        <v>610811788</v>
      </c>
      <c r="C136" s="38" t="s">
        <v>644</v>
      </c>
      <c r="D136" s="38" t="s">
        <v>644</v>
      </c>
      <c r="E136" s="38" t="s">
        <v>2092</v>
      </c>
      <c r="F136" s="38" t="s">
        <v>2093</v>
      </c>
      <c r="G136" s="38" t="s">
        <v>2094</v>
      </c>
      <c r="H136" s="39">
        <v>36586</v>
      </c>
      <c r="I136" s="7">
        <v>48</v>
      </c>
      <c r="J136" s="7" t="str">
        <f t="shared" si="4"/>
        <v>○</v>
      </c>
      <c r="K136" s="6">
        <v>610811788</v>
      </c>
      <c r="L136" s="13" t="str">
        <f t="shared" si="5"/>
        <v>○</v>
      </c>
    </row>
    <row r="137" spans="1:12" s="1" customFormat="1" x14ac:dyDescent="0.2">
      <c r="A137" s="38">
        <v>134</v>
      </c>
      <c r="B137" s="38">
        <v>610811846</v>
      </c>
      <c r="C137" s="38" t="s">
        <v>2095</v>
      </c>
      <c r="D137" s="38" t="s">
        <v>2096</v>
      </c>
      <c r="E137" s="38" t="s">
        <v>2097</v>
      </c>
      <c r="F137" s="38" t="s">
        <v>2098</v>
      </c>
      <c r="G137" s="38"/>
      <c r="H137" s="39">
        <v>39904</v>
      </c>
      <c r="I137" s="7"/>
      <c r="J137" s="7" t="str">
        <f t="shared" si="4"/>
        <v>○</v>
      </c>
      <c r="K137" s="6">
        <v>610811846</v>
      </c>
      <c r="L137" s="13" t="str">
        <f t="shared" si="5"/>
        <v>○</v>
      </c>
    </row>
    <row r="138" spans="1:12" s="1" customFormat="1" x14ac:dyDescent="0.2">
      <c r="A138" s="38">
        <v>135</v>
      </c>
      <c r="B138" s="38">
        <v>610811978</v>
      </c>
      <c r="C138" s="38" t="s">
        <v>2099</v>
      </c>
      <c r="D138" s="38"/>
      <c r="E138" s="38" t="s">
        <v>2100</v>
      </c>
      <c r="F138" s="38" t="s">
        <v>2101</v>
      </c>
      <c r="G138" s="38"/>
      <c r="H138" s="39">
        <v>39904</v>
      </c>
      <c r="I138" s="7"/>
      <c r="J138" s="7" t="str">
        <f t="shared" si="4"/>
        <v>○</v>
      </c>
      <c r="K138" s="6">
        <v>610811978</v>
      </c>
      <c r="L138" s="13" t="str">
        <f t="shared" si="5"/>
        <v>○</v>
      </c>
    </row>
    <row r="139" spans="1:12" s="1" customFormat="1" x14ac:dyDescent="0.2">
      <c r="A139" s="38">
        <v>136</v>
      </c>
      <c r="B139" s="38">
        <v>610812067</v>
      </c>
      <c r="C139" s="38" t="s">
        <v>2102</v>
      </c>
      <c r="D139" s="38" t="s">
        <v>590</v>
      </c>
      <c r="E139" s="38" t="s">
        <v>591</v>
      </c>
      <c r="F139" s="38" t="s">
        <v>2103</v>
      </c>
      <c r="G139" s="38"/>
      <c r="H139" s="39">
        <v>39904</v>
      </c>
      <c r="I139" s="7">
        <v>40</v>
      </c>
      <c r="J139" s="7" t="str">
        <f t="shared" si="4"/>
        <v>○</v>
      </c>
      <c r="K139" s="6">
        <v>610812067</v>
      </c>
      <c r="L139" s="13" t="str">
        <f t="shared" si="5"/>
        <v>○</v>
      </c>
    </row>
    <row r="140" spans="1:12" s="1" customFormat="1" x14ac:dyDescent="0.2">
      <c r="A140" s="38">
        <v>137</v>
      </c>
      <c r="B140" s="38">
        <v>610812224</v>
      </c>
      <c r="C140" s="38" t="s">
        <v>2104</v>
      </c>
      <c r="D140" s="38" t="s">
        <v>2105</v>
      </c>
      <c r="E140" s="38" t="s">
        <v>2106</v>
      </c>
      <c r="F140" s="38" t="s">
        <v>2107</v>
      </c>
      <c r="G140" s="38"/>
      <c r="H140" s="39">
        <v>39904</v>
      </c>
      <c r="I140" s="7"/>
      <c r="J140" s="7" t="str">
        <f t="shared" si="4"/>
        <v>○</v>
      </c>
      <c r="K140" s="6">
        <v>610812224</v>
      </c>
      <c r="L140" s="13" t="str">
        <f t="shared" si="5"/>
        <v>○</v>
      </c>
    </row>
    <row r="141" spans="1:12" s="1" customFormat="1" x14ac:dyDescent="0.2">
      <c r="A141" s="38">
        <v>138</v>
      </c>
      <c r="B141" s="38">
        <v>610812315</v>
      </c>
      <c r="C141" s="38" t="s">
        <v>2108</v>
      </c>
      <c r="D141" s="38"/>
      <c r="E141" s="38" t="s">
        <v>2109</v>
      </c>
      <c r="F141" s="38" t="s">
        <v>2110</v>
      </c>
      <c r="G141" s="38"/>
      <c r="H141" s="39">
        <v>39904</v>
      </c>
      <c r="I141" s="7"/>
      <c r="J141" s="7" t="str">
        <f t="shared" si="4"/>
        <v>○</v>
      </c>
      <c r="K141" s="6">
        <v>610812315</v>
      </c>
      <c r="L141" s="13" t="str">
        <f t="shared" si="5"/>
        <v>○</v>
      </c>
    </row>
    <row r="142" spans="1:12" s="1" customFormat="1" x14ac:dyDescent="0.2">
      <c r="A142" s="38">
        <v>139</v>
      </c>
      <c r="B142" s="38">
        <v>610812323</v>
      </c>
      <c r="C142" s="38" t="s">
        <v>2111</v>
      </c>
      <c r="D142" s="38"/>
      <c r="E142" s="38" t="s">
        <v>2112</v>
      </c>
      <c r="F142" s="38" t="s">
        <v>2113</v>
      </c>
      <c r="G142" s="38"/>
      <c r="H142" s="39">
        <v>39904</v>
      </c>
      <c r="I142" s="7"/>
      <c r="J142" s="7" t="str">
        <f t="shared" si="4"/>
        <v>○</v>
      </c>
      <c r="K142" s="6">
        <v>610812323</v>
      </c>
      <c r="L142" s="13" t="str">
        <f t="shared" si="5"/>
        <v>○</v>
      </c>
    </row>
    <row r="143" spans="1:12" s="1" customFormat="1" x14ac:dyDescent="0.2">
      <c r="A143" s="38">
        <v>140</v>
      </c>
      <c r="B143" s="38">
        <v>610812331</v>
      </c>
      <c r="C143" s="38" t="s">
        <v>2114</v>
      </c>
      <c r="D143" s="38" t="s">
        <v>2115</v>
      </c>
      <c r="E143" s="38" t="s">
        <v>2116</v>
      </c>
      <c r="F143" s="38" t="s">
        <v>2117</v>
      </c>
      <c r="G143" s="38"/>
      <c r="H143" s="39">
        <v>39904</v>
      </c>
      <c r="I143" s="7"/>
      <c r="J143" s="7" t="str">
        <f t="shared" si="4"/>
        <v>○</v>
      </c>
      <c r="K143" s="6">
        <v>610812331</v>
      </c>
      <c r="L143" s="13" t="str">
        <f t="shared" si="5"/>
        <v>○</v>
      </c>
    </row>
    <row r="144" spans="1:12" s="1" customFormat="1" x14ac:dyDescent="0.2">
      <c r="A144" s="38">
        <v>141</v>
      </c>
      <c r="B144" s="38">
        <v>610812349</v>
      </c>
      <c r="C144" s="38" t="s">
        <v>2118</v>
      </c>
      <c r="D144" s="38" t="s">
        <v>2115</v>
      </c>
      <c r="E144" s="38" t="s">
        <v>2119</v>
      </c>
      <c r="F144" s="38" t="s">
        <v>2120</v>
      </c>
      <c r="G144" s="38"/>
      <c r="H144" s="39">
        <v>39904</v>
      </c>
      <c r="I144" s="7"/>
      <c r="J144" s="7" t="str">
        <f t="shared" si="4"/>
        <v>○</v>
      </c>
      <c r="K144" s="6">
        <v>610812349</v>
      </c>
      <c r="L144" s="13" t="str">
        <f t="shared" si="5"/>
        <v>○</v>
      </c>
    </row>
    <row r="145" spans="1:12" s="1" customFormat="1" x14ac:dyDescent="0.2">
      <c r="A145" s="38">
        <v>142</v>
      </c>
      <c r="B145" s="38">
        <v>610812356</v>
      </c>
      <c r="C145" s="38" t="s">
        <v>2121</v>
      </c>
      <c r="D145" s="38" t="s">
        <v>2115</v>
      </c>
      <c r="E145" s="38" t="s">
        <v>2122</v>
      </c>
      <c r="F145" s="38" t="s">
        <v>2123</v>
      </c>
      <c r="G145" s="38"/>
      <c r="H145" s="39">
        <v>39904</v>
      </c>
      <c r="I145" s="7"/>
      <c r="J145" s="7" t="str">
        <f t="shared" si="4"/>
        <v>○</v>
      </c>
      <c r="K145" s="6">
        <v>610812356</v>
      </c>
      <c r="L145" s="13" t="str">
        <f t="shared" si="5"/>
        <v>○</v>
      </c>
    </row>
    <row r="146" spans="1:12" s="1" customFormat="1" x14ac:dyDescent="0.2">
      <c r="A146" s="38">
        <v>143</v>
      </c>
      <c r="B146" s="38">
        <v>610812422</v>
      </c>
      <c r="C146" s="38" t="s">
        <v>2124</v>
      </c>
      <c r="D146" s="38" t="s">
        <v>2125</v>
      </c>
      <c r="E146" s="38" t="s">
        <v>2126</v>
      </c>
      <c r="F146" s="38" t="s">
        <v>2127</v>
      </c>
      <c r="G146" s="38"/>
      <c r="H146" s="39">
        <v>39904</v>
      </c>
      <c r="I146" s="7"/>
      <c r="J146" s="7" t="str">
        <f t="shared" si="4"/>
        <v>○</v>
      </c>
      <c r="K146" s="6">
        <v>610812422</v>
      </c>
      <c r="L146" s="13" t="str">
        <f t="shared" si="5"/>
        <v>○</v>
      </c>
    </row>
    <row r="147" spans="1:12" s="1" customFormat="1" x14ac:dyDescent="0.2">
      <c r="A147" s="38">
        <v>144</v>
      </c>
      <c r="B147" s="38">
        <v>610812455</v>
      </c>
      <c r="C147" s="38" t="s">
        <v>2128</v>
      </c>
      <c r="D147" s="38"/>
      <c r="E147" s="38" t="s">
        <v>2129</v>
      </c>
      <c r="F147" s="38" t="s">
        <v>2130</v>
      </c>
      <c r="G147" s="38"/>
      <c r="H147" s="39">
        <v>39904</v>
      </c>
      <c r="I147" s="7"/>
      <c r="J147" s="7" t="str">
        <f t="shared" si="4"/>
        <v>○</v>
      </c>
      <c r="K147" s="6">
        <v>610812455</v>
      </c>
      <c r="L147" s="13" t="str">
        <f t="shared" si="5"/>
        <v>○</v>
      </c>
    </row>
    <row r="148" spans="1:12" s="1" customFormat="1" x14ac:dyDescent="0.2">
      <c r="A148" s="38">
        <v>145</v>
      </c>
      <c r="B148" s="44">
        <v>610812505</v>
      </c>
      <c r="C148" s="44" t="s">
        <v>2131</v>
      </c>
      <c r="D148" s="44" t="s">
        <v>2132</v>
      </c>
      <c r="E148" s="44" t="s">
        <v>2133</v>
      </c>
      <c r="F148" s="44" t="s">
        <v>2134</v>
      </c>
      <c r="G148" s="44"/>
      <c r="H148" s="45">
        <v>39904</v>
      </c>
      <c r="I148" s="7">
        <v>30</v>
      </c>
      <c r="J148" s="7" t="str">
        <f t="shared" si="4"/>
        <v>○</v>
      </c>
      <c r="K148" s="18">
        <v>610812505</v>
      </c>
      <c r="L148" s="13" t="str">
        <f t="shared" si="5"/>
        <v>○</v>
      </c>
    </row>
    <row r="149" spans="1:12" s="1" customFormat="1" x14ac:dyDescent="0.2">
      <c r="A149" s="38">
        <v>146</v>
      </c>
      <c r="B149" s="38">
        <v>610812513</v>
      </c>
      <c r="C149" s="38" t="s">
        <v>2135</v>
      </c>
      <c r="D149" s="38" t="s">
        <v>2135</v>
      </c>
      <c r="E149" s="38" t="s">
        <v>2136</v>
      </c>
      <c r="F149" s="38" t="s">
        <v>2137</v>
      </c>
      <c r="G149" s="38"/>
      <c r="H149" s="39">
        <v>39904</v>
      </c>
      <c r="I149" s="7"/>
      <c r="J149" s="7" t="str">
        <f t="shared" si="4"/>
        <v>○</v>
      </c>
      <c r="K149" s="6">
        <v>610812513</v>
      </c>
      <c r="L149" s="13" t="str">
        <f t="shared" si="5"/>
        <v>○</v>
      </c>
    </row>
    <row r="150" spans="1:12" s="1" customFormat="1" x14ac:dyDescent="0.2">
      <c r="A150" s="38">
        <v>147</v>
      </c>
      <c r="B150" s="38">
        <v>610812612</v>
      </c>
      <c r="C150" s="38" t="s">
        <v>2138</v>
      </c>
      <c r="D150" s="38" t="s">
        <v>2139</v>
      </c>
      <c r="E150" s="38" t="s">
        <v>2140</v>
      </c>
      <c r="F150" s="38" t="s">
        <v>2141</v>
      </c>
      <c r="G150" s="38"/>
      <c r="H150" s="39">
        <v>41944</v>
      </c>
      <c r="I150" s="7"/>
      <c r="J150" s="7" t="str">
        <f t="shared" si="4"/>
        <v>○</v>
      </c>
      <c r="K150" s="6">
        <v>610812612</v>
      </c>
      <c r="L150" s="13" t="str">
        <f t="shared" si="5"/>
        <v>○</v>
      </c>
    </row>
    <row r="151" spans="1:12" s="1" customFormat="1" x14ac:dyDescent="0.2">
      <c r="A151" s="38">
        <v>148</v>
      </c>
      <c r="B151" s="38">
        <v>610812646</v>
      </c>
      <c r="C151" s="38" t="s">
        <v>2142</v>
      </c>
      <c r="D151" s="38" t="s">
        <v>2143</v>
      </c>
      <c r="E151" s="38" t="s">
        <v>2144</v>
      </c>
      <c r="F151" s="38" t="s">
        <v>2145</v>
      </c>
      <c r="G151" s="38"/>
      <c r="H151" s="39">
        <v>42269</v>
      </c>
      <c r="I151" s="7"/>
      <c r="J151" s="7" t="str">
        <f t="shared" si="4"/>
        <v>○</v>
      </c>
      <c r="K151" s="6">
        <v>610812646</v>
      </c>
      <c r="L151" s="13" t="str">
        <f t="shared" si="5"/>
        <v>○</v>
      </c>
    </row>
    <row r="152" spans="1:12" s="1" customFormat="1" x14ac:dyDescent="0.2">
      <c r="A152" s="38">
        <v>149</v>
      </c>
      <c r="B152" s="38">
        <v>610812760</v>
      </c>
      <c r="C152" s="38" t="s">
        <v>2146</v>
      </c>
      <c r="D152" s="38" t="s">
        <v>2105</v>
      </c>
      <c r="E152" s="38" t="s">
        <v>2147</v>
      </c>
      <c r="F152" s="38" t="s">
        <v>2148</v>
      </c>
      <c r="G152" s="38"/>
      <c r="H152" s="39">
        <v>43332</v>
      </c>
      <c r="I152" s="7"/>
      <c r="J152" s="7" t="str">
        <f t="shared" si="4"/>
        <v>○</v>
      </c>
      <c r="K152" s="6">
        <v>610812760</v>
      </c>
      <c r="L152" s="13" t="str">
        <f t="shared" si="5"/>
        <v>○</v>
      </c>
    </row>
    <row r="153" spans="1:12" s="1" customFormat="1" x14ac:dyDescent="0.2">
      <c r="A153" s="38">
        <v>150</v>
      </c>
      <c r="B153" s="38">
        <v>610812778</v>
      </c>
      <c r="C153" s="38" t="s">
        <v>2149</v>
      </c>
      <c r="D153" s="38" t="s">
        <v>2150</v>
      </c>
      <c r="E153" s="38" t="s">
        <v>2151</v>
      </c>
      <c r="F153" s="38" t="s">
        <v>2152</v>
      </c>
      <c r="G153" s="38"/>
      <c r="H153" s="39">
        <v>43435</v>
      </c>
      <c r="I153" s="7"/>
      <c r="J153" s="7" t="str">
        <f t="shared" si="4"/>
        <v>○</v>
      </c>
      <c r="K153" s="6">
        <v>610812778</v>
      </c>
      <c r="L153" s="13" t="str">
        <f t="shared" si="5"/>
        <v>○</v>
      </c>
    </row>
    <row r="154" spans="1:12" s="1" customFormat="1" x14ac:dyDescent="0.2">
      <c r="A154" s="38">
        <v>151</v>
      </c>
      <c r="B154" s="38">
        <v>610812786</v>
      </c>
      <c r="C154" s="38" t="s">
        <v>2153</v>
      </c>
      <c r="D154" s="38" t="s">
        <v>2154</v>
      </c>
      <c r="E154" s="38" t="s">
        <v>2155</v>
      </c>
      <c r="F154" s="38" t="s">
        <v>2156</v>
      </c>
      <c r="G154" s="38"/>
      <c r="H154" s="39">
        <v>43586</v>
      </c>
      <c r="I154" s="7"/>
      <c r="J154" s="7" t="str">
        <f t="shared" si="4"/>
        <v>○</v>
      </c>
      <c r="K154" s="6">
        <v>610812786</v>
      </c>
      <c r="L154" s="13" t="str">
        <f t="shared" si="5"/>
        <v>○</v>
      </c>
    </row>
    <row r="155" spans="1:12" s="1" customFormat="1" x14ac:dyDescent="0.2">
      <c r="A155" s="38">
        <v>152</v>
      </c>
      <c r="B155" s="38">
        <v>610812802</v>
      </c>
      <c r="C155" s="38" t="s">
        <v>2157</v>
      </c>
      <c r="D155" s="38" t="s">
        <v>2158</v>
      </c>
      <c r="E155" s="38" t="s">
        <v>2159</v>
      </c>
      <c r="F155" s="38" t="s">
        <v>2160</v>
      </c>
      <c r="G155" s="38"/>
      <c r="H155" s="39">
        <v>44501</v>
      </c>
      <c r="I155" s="7"/>
      <c r="J155" s="7" t="str">
        <f t="shared" si="4"/>
        <v>○</v>
      </c>
      <c r="K155" s="6">
        <v>610812802</v>
      </c>
      <c r="L155" s="13" t="str">
        <f t="shared" si="5"/>
        <v>○</v>
      </c>
    </row>
    <row r="156" spans="1:12" s="1" customFormat="1" x14ac:dyDescent="0.2">
      <c r="A156" s="38">
        <v>153</v>
      </c>
      <c r="B156" s="38">
        <v>610812810</v>
      </c>
      <c r="C156" s="38" t="s">
        <v>2161</v>
      </c>
      <c r="D156" s="38" t="s">
        <v>2162</v>
      </c>
      <c r="E156" s="38" t="s">
        <v>2163</v>
      </c>
      <c r="F156" s="38" t="s">
        <v>2164</v>
      </c>
      <c r="G156" s="38"/>
      <c r="H156" s="39">
        <v>44743</v>
      </c>
      <c r="I156" s="7"/>
      <c r="J156" s="7" t="str">
        <f t="shared" si="4"/>
        <v>○</v>
      </c>
      <c r="K156" s="6">
        <v>610812810</v>
      </c>
      <c r="L156" s="13" t="str">
        <f t="shared" si="5"/>
        <v>○</v>
      </c>
    </row>
    <row r="157" spans="1:12" s="1" customFormat="1" x14ac:dyDescent="0.2">
      <c r="A157" s="38">
        <v>154</v>
      </c>
      <c r="B157" s="38">
        <v>610812828</v>
      </c>
      <c r="C157" s="38" t="s">
        <v>2165</v>
      </c>
      <c r="D157" s="38" t="s">
        <v>644</v>
      </c>
      <c r="E157" s="38" t="s">
        <v>2166</v>
      </c>
      <c r="F157" s="38" t="s">
        <v>2167</v>
      </c>
      <c r="G157" s="38"/>
      <c r="H157" s="39">
        <v>45627</v>
      </c>
      <c r="I157" s="7"/>
      <c r="J157" s="7" t="str">
        <f t="shared" si="4"/>
        <v>○</v>
      </c>
      <c r="K157" s="6">
        <v>610812828</v>
      </c>
      <c r="L157" s="13" t="str">
        <f t="shared" si="5"/>
        <v>○</v>
      </c>
    </row>
    <row r="158" spans="1:12" s="1" customFormat="1" x14ac:dyDescent="0.2">
      <c r="A158" s="38">
        <v>155</v>
      </c>
      <c r="B158" s="38">
        <v>610812836</v>
      </c>
      <c r="C158" s="38" t="s">
        <v>2168</v>
      </c>
      <c r="D158" s="38" t="s">
        <v>2169</v>
      </c>
      <c r="E158" s="38" t="s">
        <v>2170</v>
      </c>
      <c r="F158" s="38" t="s">
        <v>2171</v>
      </c>
      <c r="G158" s="38"/>
      <c r="H158" s="39">
        <v>45748</v>
      </c>
      <c r="I158" s="7"/>
      <c r="J158" s="7" t="str">
        <f t="shared" si="4"/>
        <v>○</v>
      </c>
      <c r="K158" s="6">
        <v>610812836</v>
      </c>
      <c r="L158" s="13" t="str">
        <f t="shared" si="5"/>
        <v>○</v>
      </c>
    </row>
    <row r="159" spans="1:12" s="1" customFormat="1" x14ac:dyDescent="0.2">
      <c r="A159" s="38">
        <v>156</v>
      </c>
      <c r="B159" s="38">
        <v>611110602</v>
      </c>
      <c r="C159" s="38" t="s">
        <v>2172</v>
      </c>
      <c r="D159" s="38" t="s">
        <v>2173</v>
      </c>
      <c r="E159" s="38" t="s">
        <v>2174</v>
      </c>
      <c r="F159" s="38" t="s">
        <v>2175</v>
      </c>
      <c r="G159" s="38" t="s">
        <v>2176</v>
      </c>
      <c r="H159" s="39">
        <v>36629</v>
      </c>
      <c r="I159" s="7"/>
      <c r="J159" s="7" t="str">
        <f t="shared" si="4"/>
        <v>○</v>
      </c>
      <c r="K159" s="6">
        <v>611110602</v>
      </c>
      <c r="L159" s="13" t="str">
        <f t="shared" si="5"/>
        <v>○</v>
      </c>
    </row>
    <row r="160" spans="1:12" s="1" customFormat="1" x14ac:dyDescent="0.2">
      <c r="A160" s="38">
        <v>157</v>
      </c>
      <c r="B160" s="38">
        <v>611110800</v>
      </c>
      <c r="C160" s="38" t="s">
        <v>2177</v>
      </c>
      <c r="D160" s="38"/>
      <c r="E160" s="38" t="s">
        <v>2178</v>
      </c>
      <c r="F160" s="38" t="s">
        <v>2179</v>
      </c>
      <c r="G160" s="38"/>
      <c r="H160" s="39">
        <v>43374</v>
      </c>
      <c r="I160" s="7"/>
      <c r="J160" s="7" t="str">
        <f t="shared" si="4"/>
        <v>○</v>
      </c>
      <c r="K160" s="6">
        <v>611110800</v>
      </c>
      <c r="L160" s="13" t="str">
        <f t="shared" si="5"/>
        <v>○</v>
      </c>
    </row>
    <row r="161" spans="1:12" s="1" customFormat="1" x14ac:dyDescent="0.2">
      <c r="A161" s="38">
        <v>158</v>
      </c>
      <c r="B161" s="38">
        <v>611110818</v>
      </c>
      <c r="C161" s="38" t="s">
        <v>2180</v>
      </c>
      <c r="D161" s="38" t="s">
        <v>2180</v>
      </c>
      <c r="E161" s="38" t="s">
        <v>2181</v>
      </c>
      <c r="F161" s="38" t="s">
        <v>2182</v>
      </c>
      <c r="G161" s="38"/>
      <c r="H161" s="39">
        <v>43405</v>
      </c>
      <c r="I161" s="7"/>
      <c r="J161" s="7" t="str">
        <f t="shared" si="4"/>
        <v>○</v>
      </c>
      <c r="K161" s="6">
        <v>611110818</v>
      </c>
      <c r="L161" s="13" t="str">
        <f t="shared" si="5"/>
        <v>○</v>
      </c>
    </row>
    <row r="162" spans="1:12" s="1" customFormat="1" x14ac:dyDescent="0.2">
      <c r="A162" s="38">
        <v>159</v>
      </c>
      <c r="B162" s="38">
        <v>611110826</v>
      </c>
      <c r="C162" s="38" t="s">
        <v>2183</v>
      </c>
      <c r="D162" s="38" t="s">
        <v>2184</v>
      </c>
      <c r="E162" s="38" t="s">
        <v>2185</v>
      </c>
      <c r="F162" s="38"/>
      <c r="G162" s="38"/>
      <c r="H162" s="39">
        <v>44682</v>
      </c>
      <c r="I162" s="7"/>
      <c r="J162" s="7" t="str">
        <f t="shared" si="4"/>
        <v>○</v>
      </c>
      <c r="K162" s="6">
        <v>611110826</v>
      </c>
      <c r="L162" s="13" t="str">
        <f t="shared" si="5"/>
        <v>○</v>
      </c>
    </row>
    <row r="163" spans="1:12" s="1" customFormat="1" x14ac:dyDescent="0.2">
      <c r="A163" s="38">
        <v>160</v>
      </c>
      <c r="B163" s="38">
        <v>611110834</v>
      </c>
      <c r="C163" s="38" t="s">
        <v>2186</v>
      </c>
      <c r="D163" s="38" t="s">
        <v>2186</v>
      </c>
      <c r="E163" s="38" t="s">
        <v>2187</v>
      </c>
      <c r="F163" s="38" t="s">
        <v>2188</v>
      </c>
      <c r="G163" s="38"/>
      <c r="H163" s="39">
        <v>44866</v>
      </c>
      <c r="I163" s="7"/>
      <c r="J163" s="7" t="str">
        <f t="shared" si="4"/>
        <v>○</v>
      </c>
      <c r="K163" s="6">
        <v>611110834</v>
      </c>
      <c r="L163" s="13" t="str">
        <f t="shared" si="5"/>
        <v>○</v>
      </c>
    </row>
    <row r="164" spans="1:12" s="1" customFormat="1" x14ac:dyDescent="0.2">
      <c r="A164" s="38">
        <v>161</v>
      </c>
      <c r="B164" s="38">
        <v>611110842</v>
      </c>
      <c r="C164" s="38" t="s">
        <v>2189</v>
      </c>
      <c r="D164" s="38" t="s">
        <v>2189</v>
      </c>
      <c r="E164" s="38" t="s">
        <v>2190</v>
      </c>
      <c r="F164" s="38" t="s">
        <v>2191</v>
      </c>
      <c r="G164" s="38"/>
      <c r="H164" s="39">
        <v>44835</v>
      </c>
      <c r="I164" s="7"/>
      <c r="J164" s="7" t="str">
        <f t="shared" si="4"/>
        <v>○</v>
      </c>
      <c r="K164" s="6">
        <v>611110842</v>
      </c>
      <c r="L164" s="13" t="str">
        <f t="shared" si="5"/>
        <v>○</v>
      </c>
    </row>
    <row r="165" spans="1:12" s="1" customFormat="1" x14ac:dyDescent="0.2">
      <c r="A165" s="38">
        <v>162</v>
      </c>
      <c r="B165" s="38">
        <v>611210410</v>
      </c>
      <c r="C165" s="38" t="s">
        <v>2192</v>
      </c>
      <c r="D165" s="38" t="s">
        <v>1665</v>
      </c>
      <c r="E165" s="38" t="s">
        <v>2193</v>
      </c>
      <c r="F165" s="38" t="s">
        <v>2194</v>
      </c>
      <c r="G165" s="38"/>
      <c r="H165" s="39">
        <v>39904</v>
      </c>
      <c r="I165" s="7"/>
      <c r="J165" s="7" t="str">
        <f t="shared" si="4"/>
        <v>○</v>
      </c>
      <c r="K165" s="6">
        <v>611210410</v>
      </c>
      <c r="L165" s="13" t="str">
        <f t="shared" si="5"/>
        <v>○</v>
      </c>
    </row>
    <row r="166" spans="1:12" s="1" customFormat="1" x14ac:dyDescent="0.2">
      <c r="A166" s="38">
        <v>163</v>
      </c>
      <c r="B166" s="38">
        <v>611210477</v>
      </c>
      <c r="C166" s="38" t="s">
        <v>2195</v>
      </c>
      <c r="D166" s="38"/>
      <c r="E166" s="38" t="s">
        <v>2196</v>
      </c>
      <c r="F166" s="38" t="s">
        <v>2197</v>
      </c>
      <c r="G166" s="38"/>
      <c r="H166" s="39">
        <v>39904</v>
      </c>
      <c r="I166" s="7"/>
      <c r="J166" s="7" t="str">
        <f t="shared" si="4"/>
        <v>○</v>
      </c>
      <c r="K166" s="6">
        <v>611210477</v>
      </c>
      <c r="L166" s="13" t="str">
        <f t="shared" si="5"/>
        <v>○</v>
      </c>
    </row>
    <row r="167" spans="1:12" s="1" customFormat="1" x14ac:dyDescent="0.2">
      <c r="A167" s="38">
        <v>164</v>
      </c>
      <c r="B167" s="38">
        <v>611210592</v>
      </c>
      <c r="C167" s="38" t="s">
        <v>2198</v>
      </c>
      <c r="D167" s="38"/>
      <c r="E167" s="38" t="s">
        <v>2199</v>
      </c>
      <c r="F167" s="38" t="s">
        <v>2200</v>
      </c>
      <c r="G167" s="38"/>
      <c r="H167" s="39">
        <v>39904</v>
      </c>
      <c r="I167" s="7"/>
      <c r="J167" s="7" t="str">
        <f t="shared" si="4"/>
        <v>○</v>
      </c>
      <c r="K167" s="6">
        <v>611210592</v>
      </c>
      <c r="L167" s="13" t="str">
        <f t="shared" si="5"/>
        <v>○</v>
      </c>
    </row>
    <row r="168" spans="1:12" s="1" customFormat="1" x14ac:dyDescent="0.2">
      <c r="A168" s="38">
        <v>165</v>
      </c>
      <c r="B168" s="38">
        <v>611210626</v>
      </c>
      <c r="C168" s="38" t="s">
        <v>2201</v>
      </c>
      <c r="D168" s="38" t="s">
        <v>2202</v>
      </c>
      <c r="E168" s="38" t="s">
        <v>2203</v>
      </c>
      <c r="F168" s="38" t="s">
        <v>2204</v>
      </c>
      <c r="G168" s="38"/>
      <c r="H168" s="39">
        <v>39904</v>
      </c>
      <c r="I168" s="7"/>
      <c r="J168" s="7" t="str">
        <f t="shared" si="4"/>
        <v>○</v>
      </c>
      <c r="K168" s="6">
        <v>611210626</v>
      </c>
      <c r="L168" s="13" t="str">
        <f t="shared" si="5"/>
        <v>○</v>
      </c>
    </row>
    <row r="169" spans="1:12" s="1" customFormat="1" x14ac:dyDescent="0.2">
      <c r="A169" s="38">
        <v>166</v>
      </c>
      <c r="B169" s="38">
        <v>611210725</v>
      </c>
      <c r="C169" s="38" t="s">
        <v>2205</v>
      </c>
      <c r="D169" s="38" t="s">
        <v>2206</v>
      </c>
      <c r="E169" s="38" t="s">
        <v>2207</v>
      </c>
      <c r="F169" s="38" t="s">
        <v>2208</v>
      </c>
      <c r="G169" s="38"/>
      <c r="H169" s="39">
        <v>40466</v>
      </c>
      <c r="I169" s="7"/>
      <c r="J169" s="7" t="str">
        <f t="shared" si="4"/>
        <v>○</v>
      </c>
      <c r="K169" s="6">
        <v>611210725</v>
      </c>
      <c r="L169" s="13" t="str">
        <f t="shared" si="5"/>
        <v>○</v>
      </c>
    </row>
    <row r="170" spans="1:12" s="1" customFormat="1" x14ac:dyDescent="0.2">
      <c r="A170" s="38">
        <v>167</v>
      </c>
      <c r="B170" s="38">
        <v>611210733</v>
      </c>
      <c r="C170" s="38" t="s">
        <v>2209</v>
      </c>
      <c r="D170" s="38" t="s">
        <v>2210</v>
      </c>
      <c r="E170" s="38" t="s">
        <v>2211</v>
      </c>
      <c r="F170" s="38" t="s">
        <v>2212</v>
      </c>
      <c r="G170" s="38"/>
      <c r="H170" s="39">
        <v>41000</v>
      </c>
      <c r="I170" s="7"/>
      <c r="J170" s="7" t="str">
        <f t="shared" si="4"/>
        <v>○</v>
      </c>
      <c r="K170" s="6">
        <v>611210733</v>
      </c>
      <c r="L170" s="13" t="str">
        <f t="shared" si="5"/>
        <v>○</v>
      </c>
    </row>
    <row r="171" spans="1:12" s="1" customFormat="1" x14ac:dyDescent="0.2">
      <c r="A171" s="38">
        <v>168</v>
      </c>
      <c r="B171" s="38">
        <v>611210741</v>
      </c>
      <c r="C171" s="38" t="s">
        <v>2213</v>
      </c>
      <c r="D171" s="38" t="s">
        <v>2214</v>
      </c>
      <c r="E171" s="38" t="s">
        <v>2215</v>
      </c>
      <c r="F171" s="38" t="s">
        <v>2216</v>
      </c>
      <c r="G171" s="38"/>
      <c r="H171" s="39">
        <v>42552</v>
      </c>
      <c r="I171" s="7"/>
      <c r="J171" s="7" t="str">
        <f t="shared" si="4"/>
        <v>○</v>
      </c>
      <c r="K171" s="6">
        <v>611210741</v>
      </c>
      <c r="L171" s="13" t="str">
        <f t="shared" si="5"/>
        <v>○</v>
      </c>
    </row>
    <row r="172" spans="1:12" s="1" customFormat="1" x14ac:dyDescent="0.2">
      <c r="A172" s="38">
        <v>169</v>
      </c>
      <c r="B172" s="38">
        <v>611210857</v>
      </c>
      <c r="C172" s="38" t="s">
        <v>2217</v>
      </c>
      <c r="D172" s="38" t="s">
        <v>2218</v>
      </c>
      <c r="E172" s="38" t="s">
        <v>2219</v>
      </c>
      <c r="F172" s="38" t="s">
        <v>2220</v>
      </c>
      <c r="G172" s="38" t="s">
        <v>2221</v>
      </c>
      <c r="H172" s="39">
        <v>45170</v>
      </c>
      <c r="I172" s="7"/>
      <c r="J172" s="7" t="str">
        <f t="shared" si="4"/>
        <v>○</v>
      </c>
      <c r="K172" s="6">
        <v>611210857</v>
      </c>
      <c r="L172" s="13" t="str">
        <f t="shared" si="5"/>
        <v>○</v>
      </c>
    </row>
    <row r="173" spans="1:12" s="1" customFormat="1" x14ac:dyDescent="0.2">
      <c r="A173" s="38">
        <v>170</v>
      </c>
      <c r="B173" s="38">
        <v>611310319</v>
      </c>
      <c r="C173" s="38" t="s">
        <v>2222</v>
      </c>
      <c r="D173" s="38"/>
      <c r="E173" s="38" t="s">
        <v>2223</v>
      </c>
      <c r="F173" s="38" t="s">
        <v>2224</v>
      </c>
      <c r="G173" s="38"/>
      <c r="H173" s="39">
        <v>39904</v>
      </c>
      <c r="I173" s="7"/>
      <c r="J173" s="7" t="str">
        <f t="shared" si="4"/>
        <v>○</v>
      </c>
      <c r="K173" s="6">
        <v>611310319</v>
      </c>
      <c r="L173" s="13" t="str">
        <f t="shared" si="5"/>
        <v>○</v>
      </c>
    </row>
    <row r="174" spans="1:12" s="1" customFormat="1" x14ac:dyDescent="0.2">
      <c r="A174" s="38">
        <v>171</v>
      </c>
      <c r="B174" s="38">
        <v>611310368</v>
      </c>
      <c r="C174" s="38" t="s">
        <v>2225</v>
      </c>
      <c r="D174" s="38"/>
      <c r="E174" s="38" t="s">
        <v>2226</v>
      </c>
      <c r="F174" s="38" t="s">
        <v>2227</v>
      </c>
      <c r="G174" s="38"/>
      <c r="H174" s="39">
        <v>39934</v>
      </c>
      <c r="I174" s="7"/>
      <c r="J174" s="7" t="str">
        <f t="shared" si="4"/>
        <v>○</v>
      </c>
      <c r="K174" s="6">
        <v>611310368</v>
      </c>
      <c r="L174" s="13" t="str">
        <f t="shared" si="5"/>
        <v>○</v>
      </c>
    </row>
    <row r="175" spans="1:12" s="1" customFormat="1" x14ac:dyDescent="0.2">
      <c r="A175" s="38">
        <v>172</v>
      </c>
      <c r="B175" s="38">
        <v>611310574</v>
      </c>
      <c r="C175" s="38" t="s">
        <v>2228</v>
      </c>
      <c r="D175" s="38"/>
      <c r="E175" s="38" t="s">
        <v>2229</v>
      </c>
      <c r="F175" s="38" t="s">
        <v>2230</v>
      </c>
      <c r="G175" s="38"/>
      <c r="H175" s="39">
        <v>39904</v>
      </c>
      <c r="I175" s="7"/>
      <c r="J175" s="7" t="str">
        <f t="shared" si="4"/>
        <v>○</v>
      </c>
      <c r="K175" s="6">
        <v>611310574</v>
      </c>
      <c r="L175" s="13" t="str">
        <f t="shared" si="5"/>
        <v>○</v>
      </c>
    </row>
    <row r="176" spans="1:12" s="1" customFormat="1" x14ac:dyDescent="0.2">
      <c r="A176" s="38">
        <v>173</v>
      </c>
      <c r="B176" s="38">
        <v>611310632</v>
      </c>
      <c r="C176" s="38" t="s">
        <v>2231</v>
      </c>
      <c r="D176" s="38"/>
      <c r="E176" s="38" t="s">
        <v>2232</v>
      </c>
      <c r="F176" s="38" t="s">
        <v>2233</v>
      </c>
      <c r="G176" s="38"/>
      <c r="H176" s="39">
        <v>39904</v>
      </c>
      <c r="I176" s="7"/>
      <c r="J176" s="7" t="str">
        <f t="shared" si="4"/>
        <v>○</v>
      </c>
      <c r="K176" s="6">
        <v>611310632</v>
      </c>
      <c r="L176" s="13" t="str">
        <f t="shared" si="5"/>
        <v>○</v>
      </c>
    </row>
    <row r="177" spans="1:12" s="1" customFormat="1" x14ac:dyDescent="0.2">
      <c r="A177" s="38">
        <v>174</v>
      </c>
      <c r="B177" s="38">
        <v>611310640</v>
      </c>
      <c r="C177" s="38" t="s">
        <v>2234</v>
      </c>
      <c r="D177" s="38" t="s">
        <v>2235</v>
      </c>
      <c r="E177" s="38" t="s">
        <v>2236</v>
      </c>
      <c r="F177" s="38" t="s">
        <v>2237</v>
      </c>
      <c r="G177" s="38"/>
      <c r="H177" s="39">
        <v>39904</v>
      </c>
      <c r="I177" s="7"/>
      <c r="J177" s="7" t="str">
        <f t="shared" si="4"/>
        <v>○</v>
      </c>
      <c r="K177" s="6">
        <v>611310640</v>
      </c>
      <c r="L177" s="13" t="str">
        <f t="shared" si="5"/>
        <v>○</v>
      </c>
    </row>
    <row r="178" spans="1:12" s="1" customFormat="1" x14ac:dyDescent="0.2">
      <c r="A178" s="38">
        <v>175</v>
      </c>
      <c r="B178" s="38">
        <v>611310673</v>
      </c>
      <c r="C178" s="38" t="s">
        <v>2238</v>
      </c>
      <c r="D178" s="38" t="s">
        <v>2238</v>
      </c>
      <c r="E178" s="38" t="s">
        <v>2239</v>
      </c>
      <c r="F178" s="38" t="s">
        <v>2240</v>
      </c>
      <c r="G178" s="38"/>
      <c r="H178" s="39">
        <v>41215</v>
      </c>
      <c r="I178" s="7"/>
      <c r="J178" s="7" t="str">
        <f t="shared" si="4"/>
        <v>○</v>
      </c>
      <c r="K178" s="6">
        <v>611310673</v>
      </c>
      <c r="L178" s="13" t="str">
        <f t="shared" si="5"/>
        <v>○</v>
      </c>
    </row>
    <row r="179" spans="1:12" s="1" customFormat="1" x14ac:dyDescent="0.2">
      <c r="A179" s="38">
        <v>176</v>
      </c>
      <c r="B179" s="38">
        <v>611410234</v>
      </c>
      <c r="C179" s="38" t="s">
        <v>2241</v>
      </c>
      <c r="D179" s="38"/>
      <c r="E179" s="38" t="s">
        <v>2242</v>
      </c>
      <c r="F179" s="38" t="s">
        <v>2243</v>
      </c>
      <c r="G179" s="38"/>
      <c r="H179" s="39">
        <v>39904</v>
      </c>
      <c r="I179" s="7"/>
      <c r="J179" s="7" t="str">
        <f t="shared" si="4"/>
        <v>○</v>
      </c>
      <c r="K179" s="6">
        <v>611410234</v>
      </c>
      <c r="L179" s="13" t="str">
        <f t="shared" si="5"/>
        <v>○</v>
      </c>
    </row>
    <row r="180" spans="1:12" s="1" customFormat="1" x14ac:dyDescent="0.2">
      <c r="A180" s="38">
        <v>177</v>
      </c>
      <c r="B180" s="38">
        <v>611410259</v>
      </c>
      <c r="C180" s="38" t="s">
        <v>2244</v>
      </c>
      <c r="D180" s="38" t="s">
        <v>1665</v>
      </c>
      <c r="E180" s="38" t="s">
        <v>2245</v>
      </c>
      <c r="F180" s="38" t="s">
        <v>2246</v>
      </c>
      <c r="G180" s="38"/>
      <c r="H180" s="39">
        <v>39904</v>
      </c>
      <c r="I180" s="7"/>
      <c r="J180" s="7" t="str">
        <f t="shared" si="4"/>
        <v>○</v>
      </c>
      <c r="K180" s="6">
        <v>611410259</v>
      </c>
      <c r="L180" s="13" t="str">
        <f t="shared" si="5"/>
        <v>○</v>
      </c>
    </row>
    <row r="181" spans="1:12" s="1" customFormat="1" x14ac:dyDescent="0.2">
      <c r="A181" s="38">
        <v>178</v>
      </c>
      <c r="B181" s="38">
        <v>611410309</v>
      </c>
      <c r="C181" s="38" t="s">
        <v>2247</v>
      </c>
      <c r="D181" s="38" t="s">
        <v>2248</v>
      </c>
      <c r="E181" s="38" t="s">
        <v>2249</v>
      </c>
      <c r="F181" s="38" t="s">
        <v>2250</v>
      </c>
      <c r="G181" s="38"/>
      <c r="H181" s="39">
        <v>39904</v>
      </c>
      <c r="I181" s="7"/>
      <c r="J181" s="7" t="str">
        <f t="shared" si="4"/>
        <v>○</v>
      </c>
      <c r="K181" s="6">
        <v>611410309</v>
      </c>
      <c r="L181" s="13" t="str">
        <f t="shared" si="5"/>
        <v>○</v>
      </c>
    </row>
    <row r="182" spans="1:12" s="1" customFormat="1" x14ac:dyDescent="0.2">
      <c r="A182" s="38">
        <v>179</v>
      </c>
      <c r="B182" s="38">
        <v>611410358</v>
      </c>
      <c r="C182" s="38" t="s">
        <v>2251</v>
      </c>
      <c r="D182" s="38" t="s">
        <v>2251</v>
      </c>
      <c r="E182" s="38" t="s">
        <v>2252</v>
      </c>
      <c r="F182" s="38" t="s">
        <v>2253</v>
      </c>
      <c r="G182" s="38"/>
      <c r="H182" s="39">
        <v>39904</v>
      </c>
      <c r="I182" s="7"/>
      <c r="J182" s="7" t="str">
        <f t="shared" si="4"/>
        <v>○</v>
      </c>
      <c r="K182" s="6">
        <v>611410358</v>
      </c>
      <c r="L182" s="13" t="str">
        <f t="shared" si="5"/>
        <v>○</v>
      </c>
    </row>
    <row r="183" spans="1:12" s="1" customFormat="1" x14ac:dyDescent="0.2">
      <c r="A183" s="38">
        <v>180</v>
      </c>
      <c r="B183" s="38">
        <v>611410366</v>
      </c>
      <c r="C183" s="38" t="s">
        <v>2254</v>
      </c>
      <c r="D183" s="38" t="s">
        <v>866</v>
      </c>
      <c r="E183" s="38" t="s">
        <v>2255</v>
      </c>
      <c r="F183" s="38" t="s">
        <v>2256</v>
      </c>
      <c r="G183" s="38"/>
      <c r="H183" s="39">
        <v>39904</v>
      </c>
      <c r="I183" s="7"/>
      <c r="J183" s="7" t="str">
        <f t="shared" si="4"/>
        <v>○</v>
      </c>
      <c r="K183" s="6">
        <v>611410366</v>
      </c>
      <c r="L183" s="13" t="str">
        <f t="shared" si="5"/>
        <v>○</v>
      </c>
    </row>
    <row r="184" spans="1:12" s="1" customFormat="1" x14ac:dyDescent="0.2">
      <c r="A184" s="38">
        <v>181</v>
      </c>
      <c r="B184" s="38">
        <v>611410465</v>
      </c>
      <c r="C184" s="38" t="s">
        <v>2257</v>
      </c>
      <c r="D184" s="38" t="s">
        <v>2258</v>
      </c>
      <c r="E184" s="38" t="s">
        <v>2259</v>
      </c>
      <c r="F184" s="38" t="s">
        <v>2260</v>
      </c>
      <c r="G184" s="38"/>
      <c r="H184" s="39">
        <v>40912</v>
      </c>
      <c r="I184" s="7"/>
      <c r="J184" s="7" t="str">
        <f t="shared" si="4"/>
        <v>○</v>
      </c>
      <c r="K184" s="6">
        <v>611410465</v>
      </c>
      <c r="L184" s="13" t="str">
        <f t="shared" si="5"/>
        <v>○</v>
      </c>
    </row>
    <row r="185" spans="1:12" s="1" customFormat="1" x14ac:dyDescent="0.2">
      <c r="A185" s="38">
        <v>182</v>
      </c>
      <c r="B185" s="38">
        <v>611410499</v>
      </c>
      <c r="C185" s="38" t="s">
        <v>2261</v>
      </c>
      <c r="D185" s="38" t="s">
        <v>2262</v>
      </c>
      <c r="E185" s="38" t="s">
        <v>2263</v>
      </c>
      <c r="F185" s="38" t="s">
        <v>2264</v>
      </c>
      <c r="G185" s="38"/>
      <c r="H185" s="39">
        <v>44256</v>
      </c>
      <c r="I185" s="7"/>
      <c r="J185" s="7" t="str">
        <f t="shared" si="4"/>
        <v>○</v>
      </c>
      <c r="K185" s="6">
        <v>611410499</v>
      </c>
      <c r="L185" s="13" t="str">
        <f t="shared" si="5"/>
        <v>○</v>
      </c>
    </row>
    <row r="186" spans="1:12" s="1" customFormat="1" x14ac:dyDescent="0.2">
      <c r="A186" s="38">
        <v>183</v>
      </c>
      <c r="B186" s="38">
        <v>611610544</v>
      </c>
      <c r="C186" s="38" t="s">
        <v>2265</v>
      </c>
      <c r="D186" s="38" t="s">
        <v>2266</v>
      </c>
      <c r="E186" s="38" t="s">
        <v>2267</v>
      </c>
      <c r="F186" s="38" t="s">
        <v>2268</v>
      </c>
      <c r="G186" s="38"/>
      <c r="H186" s="39">
        <v>39934</v>
      </c>
      <c r="I186" s="7"/>
      <c r="J186" s="7" t="str">
        <f t="shared" si="4"/>
        <v>○</v>
      </c>
      <c r="K186" s="6">
        <v>611610544</v>
      </c>
      <c r="L186" s="13" t="str">
        <f t="shared" si="5"/>
        <v>○</v>
      </c>
    </row>
    <row r="187" spans="1:12" s="1" customFormat="1" x14ac:dyDescent="0.2">
      <c r="A187" s="38">
        <v>184</v>
      </c>
      <c r="B187" s="38">
        <v>611610650</v>
      </c>
      <c r="C187" s="38" t="s">
        <v>2269</v>
      </c>
      <c r="D187" s="38"/>
      <c r="E187" s="38" t="s">
        <v>2270</v>
      </c>
      <c r="F187" s="38" t="s">
        <v>2271</v>
      </c>
      <c r="G187" s="38"/>
      <c r="H187" s="39">
        <v>39904</v>
      </c>
      <c r="I187" s="7"/>
      <c r="J187" s="7" t="str">
        <f t="shared" si="4"/>
        <v>○</v>
      </c>
      <c r="K187" s="6">
        <v>611610650</v>
      </c>
      <c r="L187" s="13" t="str">
        <f t="shared" si="5"/>
        <v>○</v>
      </c>
    </row>
    <row r="188" spans="1:12" s="1" customFormat="1" x14ac:dyDescent="0.2">
      <c r="A188" s="38">
        <v>185</v>
      </c>
      <c r="B188" s="38">
        <v>611610767</v>
      </c>
      <c r="C188" s="38" t="s">
        <v>2272</v>
      </c>
      <c r="D188" s="38"/>
      <c r="E188" s="38" t="s">
        <v>2273</v>
      </c>
      <c r="F188" s="38" t="s">
        <v>2274</v>
      </c>
      <c r="G188" s="38"/>
      <c r="H188" s="39">
        <v>39904</v>
      </c>
      <c r="I188" s="7"/>
      <c r="J188" s="7" t="str">
        <f t="shared" si="4"/>
        <v>○</v>
      </c>
      <c r="K188" s="6">
        <v>611610767</v>
      </c>
      <c r="L188" s="13" t="str">
        <f t="shared" si="5"/>
        <v>○</v>
      </c>
    </row>
    <row r="189" spans="1:12" s="1" customFormat="1" x14ac:dyDescent="0.2">
      <c r="A189" s="38">
        <v>186</v>
      </c>
      <c r="B189" s="38">
        <v>611610890</v>
      </c>
      <c r="C189" s="38" t="s">
        <v>2275</v>
      </c>
      <c r="D189" s="38" t="s">
        <v>2276</v>
      </c>
      <c r="E189" s="38" t="s">
        <v>2277</v>
      </c>
      <c r="F189" s="38" t="s">
        <v>2278</v>
      </c>
      <c r="G189" s="38"/>
      <c r="H189" s="39">
        <v>39904</v>
      </c>
      <c r="I189" s="7"/>
      <c r="J189" s="7" t="str">
        <f t="shared" si="4"/>
        <v>○</v>
      </c>
      <c r="K189" s="6">
        <v>611610890</v>
      </c>
      <c r="L189" s="13" t="str">
        <f t="shared" si="5"/>
        <v>○</v>
      </c>
    </row>
    <row r="190" spans="1:12" s="1" customFormat="1" x14ac:dyDescent="0.2">
      <c r="A190" s="38">
        <v>187</v>
      </c>
      <c r="B190" s="38">
        <v>611610932</v>
      </c>
      <c r="C190" s="38" t="s">
        <v>2279</v>
      </c>
      <c r="D190" s="38" t="s">
        <v>2280</v>
      </c>
      <c r="E190" s="38" t="s">
        <v>2281</v>
      </c>
      <c r="F190" s="38" t="s">
        <v>2282</v>
      </c>
      <c r="G190" s="38"/>
      <c r="H190" s="39">
        <v>39904</v>
      </c>
      <c r="I190" s="7"/>
      <c r="J190" s="7" t="str">
        <f t="shared" si="4"/>
        <v>○</v>
      </c>
      <c r="K190" s="6">
        <v>611610932</v>
      </c>
      <c r="L190" s="13" t="str">
        <f t="shared" si="5"/>
        <v>○</v>
      </c>
    </row>
    <row r="191" spans="1:12" s="1" customFormat="1" x14ac:dyDescent="0.2">
      <c r="A191" s="38">
        <v>188</v>
      </c>
      <c r="B191" s="38">
        <v>611610965</v>
      </c>
      <c r="C191" s="38" t="s">
        <v>2283</v>
      </c>
      <c r="D191" s="38"/>
      <c r="E191" s="38" t="s">
        <v>2284</v>
      </c>
      <c r="F191" s="38" t="s">
        <v>2285</v>
      </c>
      <c r="G191" s="38"/>
      <c r="H191" s="39">
        <v>39904</v>
      </c>
      <c r="I191" s="7"/>
      <c r="J191" s="7" t="str">
        <f t="shared" si="4"/>
        <v>○</v>
      </c>
      <c r="K191" s="6">
        <v>611610965</v>
      </c>
      <c r="L191" s="13" t="str">
        <f t="shared" si="5"/>
        <v>○</v>
      </c>
    </row>
    <row r="192" spans="1:12" s="1" customFormat="1" x14ac:dyDescent="0.2">
      <c r="A192" s="38">
        <v>189</v>
      </c>
      <c r="B192" s="38">
        <v>611610973</v>
      </c>
      <c r="C192" s="38" t="s">
        <v>2286</v>
      </c>
      <c r="D192" s="38"/>
      <c r="E192" s="38" t="s">
        <v>2287</v>
      </c>
      <c r="F192" s="38" t="s">
        <v>2288</v>
      </c>
      <c r="G192" s="38"/>
      <c r="H192" s="39">
        <v>39904</v>
      </c>
      <c r="I192" s="7"/>
      <c r="J192" s="7" t="str">
        <f t="shared" si="4"/>
        <v>○</v>
      </c>
      <c r="K192" s="6">
        <v>611610973</v>
      </c>
      <c r="L192" s="13" t="str">
        <f t="shared" si="5"/>
        <v>○</v>
      </c>
    </row>
    <row r="193" spans="1:12" s="1" customFormat="1" x14ac:dyDescent="0.2">
      <c r="A193" s="38">
        <v>190</v>
      </c>
      <c r="B193" s="38">
        <v>611610999</v>
      </c>
      <c r="C193" s="38" t="s">
        <v>2289</v>
      </c>
      <c r="D193" s="38"/>
      <c r="E193" s="38" t="s">
        <v>2290</v>
      </c>
      <c r="F193" s="38" t="s">
        <v>2291</v>
      </c>
      <c r="G193" s="38"/>
      <c r="H193" s="39">
        <v>39904</v>
      </c>
      <c r="I193" s="7"/>
      <c r="J193" s="7" t="str">
        <f t="shared" si="4"/>
        <v>○</v>
      </c>
      <c r="K193" s="6">
        <v>611610999</v>
      </c>
      <c r="L193" s="13" t="str">
        <f t="shared" si="5"/>
        <v>○</v>
      </c>
    </row>
    <row r="194" spans="1:12" s="1" customFormat="1" x14ac:dyDescent="0.2">
      <c r="A194" s="38">
        <v>191</v>
      </c>
      <c r="B194" s="38">
        <v>611611047</v>
      </c>
      <c r="C194" s="38" t="s">
        <v>2292</v>
      </c>
      <c r="D194" s="38" t="s">
        <v>2293</v>
      </c>
      <c r="E194" s="38" t="s">
        <v>2294</v>
      </c>
      <c r="F194" s="38" t="s">
        <v>2295</v>
      </c>
      <c r="G194" s="38"/>
      <c r="H194" s="39">
        <v>41730</v>
      </c>
      <c r="I194" s="7"/>
      <c r="J194" s="7" t="str">
        <f t="shared" si="4"/>
        <v>○</v>
      </c>
      <c r="K194" s="6">
        <v>611611047</v>
      </c>
      <c r="L194" s="13" t="str">
        <f t="shared" si="5"/>
        <v>○</v>
      </c>
    </row>
    <row r="195" spans="1:12" s="1" customFormat="1" x14ac:dyDescent="0.2">
      <c r="A195" s="38">
        <v>192</v>
      </c>
      <c r="B195" s="38">
        <v>611611112</v>
      </c>
      <c r="C195" s="38" t="s">
        <v>2296</v>
      </c>
      <c r="D195" s="38"/>
      <c r="E195" s="38" t="s">
        <v>2297</v>
      </c>
      <c r="F195" s="38" t="s">
        <v>2298</v>
      </c>
      <c r="G195" s="38"/>
      <c r="H195" s="39">
        <v>43586</v>
      </c>
      <c r="I195" s="7"/>
      <c r="J195" s="7" t="str">
        <f t="shared" si="4"/>
        <v>○</v>
      </c>
      <c r="K195" s="6">
        <v>611611112</v>
      </c>
      <c r="L195" s="13" t="str">
        <f t="shared" si="5"/>
        <v>○</v>
      </c>
    </row>
    <row r="196" spans="1:12" s="1" customFormat="1" x14ac:dyDescent="0.2">
      <c r="A196" s="38">
        <v>193</v>
      </c>
      <c r="B196" s="38">
        <v>611611138</v>
      </c>
      <c r="C196" s="38" t="s">
        <v>2299</v>
      </c>
      <c r="D196" s="38" t="s">
        <v>2300</v>
      </c>
      <c r="E196" s="38" t="s">
        <v>2301</v>
      </c>
      <c r="F196" s="38" t="s">
        <v>2302</v>
      </c>
      <c r="G196" s="38"/>
      <c r="H196" s="39">
        <v>44013</v>
      </c>
      <c r="I196" s="7"/>
      <c r="J196" s="7" t="str">
        <f t="shared" ref="J196:J259" si="6">IF(ISERROR(VLOOKUP(B196,$K:$L,2,FALSE)),"×",VLOOKUP(B196,$K:$L,2,FALSE))</f>
        <v>○</v>
      </c>
      <c r="K196" s="6">
        <v>611611138</v>
      </c>
      <c r="L196" s="13" t="str">
        <f t="shared" si="5"/>
        <v>○</v>
      </c>
    </row>
    <row r="197" spans="1:12" s="1" customFormat="1" x14ac:dyDescent="0.2">
      <c r="A197" s="38">
        <v>194</v>
      </c>
      <c r="B197" s="38">
        <v>611611153</v>
      </c>
      <c r="C197" s="38" t="s">
        <v>2303</v>
      </c>
      <c r="D197" s="38" t="s">
        <v>2304</v>
      </c>
      <c r="E197" s="38" t="s">
        <v>2305</v>
      </c>
      <c r="F197" s="38" t="s">
        <v>2306</v>
      </c>
      <c r="G197" s="38"/>
      <c r="H197" s="39">
        <v>44317</v>
      </c>
      <c r="I197" s="7"/>
      <c r="J197" s="7" t="str">
        <f t="shared" si="6"/>
        <v>○</v>
      </c>
      <c r="K197" s="6">
        <v>611611153</v>
      </c>
      <c r="L197" s="13" t="str">
        <f t="shared" ref="L197:L260" si="7">IF(K197="","","○")</f>
        <v>○</v>
      </c>
    </row>
    <row r="198" spans="1:12" s="1" customFormat="1" x14ac:dyDescent="0.2">
      <c r="A198" s="38">
        <v>195</v>
      </c>
      <c r="B198" s="38">
        <v>611611161</v>
      </c>
      <c r="C198" s="38" t="s">
        <v>2307</v>
      </c>
      <c r="D198" s="38"/>
      <c r="E198" s="38" t="s">
        <v>2308</v>
      </c>
      <c r="F198" s="38" t="s">
        <v>2309</v>
      </c>
      <c r="G198" s="38"/>
      <c r="H198" s="39">
        <v>44501</v>
      </c>
      <c r="I198" s="7"/>
      <c r="J198" s="7" t="str">
        <f t="shared" si="6"/>
        <v>○</v>
      </c>
      <c r="K198" s="6">
        <v>611611161</v>
      </c>
      <c r="L198" s="13" t="str">
        <f t="shared" si="7"/>
        <v>○</v>
      </c>
    </row>
    <row r="199" spans="1:12" s="1" customFormat="1" x14ac:dyDescent="0.2">
      <c r="A199" s="38">
        <v>196</v>
      </c>
      <c r="B199" s="38">
        <v>611611187</v>
      </c>
      <c r="C199" s="38" t="s">
        <v>2310</v>
      </c>
      <c r="D199" s="38"/>
      <c r="E199" s="38" t="s">
        <v>2311</v>
      </c>
      <c r="F199" s="38" t="s">
        <v>2312</v>
      </c>
      <c r="G199" s="38"/>
      <c r="H199" s="39">
        <v>45047</v>
      </c>
      <c r="I199" s="7"/>
      <c r="J199" s="7" t="str">
        <f t="shared" si="6"/>
        <v>○</v>
      </c>
      <c r="K199" s="6">
        <v>611611187</v>
      </c>
      <c r="L199" s="13" t="str">
        <f t="shared" si="7"/>
        <v>○</v>
      </c>
    </row>
    <row r="200" spans="1:12" s="1" customFormat="1" x14ac:dyDescent="0.2">
      <c r="A200" s="38">
        <v>197</v>
      </c>
      <c r="B200" s="38">
        <v>611611195</v>
      </c>
      <c r="C200" s="38" t="s">
        <v>2313</v>
      </c>
      <c r="D200" s="38" t="s">
        <v>2313</v>
      </c>
      <c r="E200" s="38" t="s">
        <v>2314</v>
      </c>
      <c r="F200" s="38" t="s">
        <v>2315</v>
      </c>
      <c r="G200" s="38" t="s">
        <v>2316</v>
      </c>
      <c r="H200" s="39">
        <v>45170</v>
      </c>
      <c r="I200" s="7"/>
      <c r="J200" s="7" t="str">
        <f t="shared" si="6"/>
        <v>○</v>
      </c>
      <c r="K200" s="6">
        <v>611611195</v>
      </c>
      <c r="L200" s="13" t="str">
        <f t="shared" si="7"/>
        <v>○</v>
      </c>
    </row>
    <row r="201" spans="1:12" s="1" customFormat="1" x14ac:dyDescent="0.2">
      <c r="A201" s="38">
        <v>198</v>
      </c>
      <c r="B201" s="38">
        <v>611611203</v>
      </c>
      <c r="C201" s="38" t="s">
        <v>2317</v>
      </c>
      <c r="D201" s="38" t="s">
        <v>2318</v>
      </c>
      <c r="E201" s="38" t="s">
        <v>2319</v>
      </c>
      <c r="F201" s="38" t="s">
        <v>2320</v>
      </c>
      <c r="G201" s="38"/>
      <c r="H201" s="39">
        <v>45439</v>
      </c>
      <c r="I201" s="7"/>
      <c r="J201" s="7" t="str">
        <f t="shared" si="6"/>
        <v>○</v>
      </c>
      <c r="K201" s="6">
        <v>611611203</v>
      </c>
      <c r="L201" s="13" t="str">
        <f t="shared" si="7"/>
        <v>○</v>
      </c>
    </row>
    <row r="202" spans="1:12" s="1" customFormat="1" x14ac:dyDescent="0.2">
      <c r="A202" s="38">
        <v>199</v>
      </c>
      <c r="B202" s="38">
        <v>611710401</v>
      </c>
      <c r="C202" s="38" t="s">
        <v>2321</v>
      </c>
      <c r="D202" s="38" t="s">
        <v>2322</v>
      </c>
      <c r="E202" s="38" t="s">
        <v>2323</v>
      </c>
      <c r="F202" s="38" t="s">
        <v>2324</v>
      </c>
      <c r="G202" s="38"/>
      <c r="H202" s="39">
        <v>41730</v>
      </c>
      <c r="I202" s="7"/>
      <c r="J202" s="7" t="str">
        <f t="shared" si="6"/>
        <v>○</v>
      </c>
      <c r="K202" s="6">
        <v>611710401</v>
      </c>
      <c r="L202" s="13" t="str">
        <f t="shared" si="7"/>
        <v>○</v>
      </c>
    </row>
    <row r="203" spans="1:12" s="1" customFormat="1" x14ac:dyDescent="0.2">
      <c r="A203" s="38">
        <v>200</v>
      </c>
      <c r="B203" s="38">
        <v>611710534</v>
      </c>
      <c r="C203" s="38" t="s">
        <v>2325</v>
      </c>
      <c r="D203" s="38" t="s">
        <v>2326</v>
      </c>
      <c r="E203" s="38" t="s">
        <v>2327</v>
      </c>
      <c r="F203" s="38" t="s">
        <v>2328</v>
      </c>
      <c r="G203" s="38"/>
      <c r="H203" s="39">
        <v>39904</v>
      </c>
      <c r="I203" s="7"/>
      <c r="J203" s="7" t="str">
        <f t="shared" si="6"/>
        <v>○</v>
      </c>
      <c r="K203" s="6">
        <v>611710534</v>
      </c>
      <c r="L203" s="13" t="str">
        <f t="shared" si="7"/>
        <v>○</v>
      </c>
    </row>
    <row r="204" spans="1:12" s="1" customFormat="1" x14ac:dyDescent="0.2">
      <c r="A204" s="38">
        <v>201</v>
      </c>
      <c r="B204" s="38">
        <v>611710567</v>
      </c>
      <c r="C204" s="38" t="s">
        <v>2329</v>
      </c>
      <c r="D204" s="38"/>
      <c r="E204" s="38" t="s">
        <v>2330</v>
      </c>
      <c r="F204" s="38" t="s">
        <v>2331</v>
      </c>
      <c r="G204" s="38"/>
      <c r="H204" s="39">
        <v>39904</v>
      </c>
      <c r="I204" s="7"/>
      <c r="J204" s="7" t="str">
        <f t="shared" si="6"/>
        <v>○</v>
      </c>
      <c r="K204" s="6">
        <v>611710567</v>
      </c>
      <c r="L204" s="13" t="str">
        <f t="shared" si="7"/>
        <v>○</v>
      </c>
    </row>
    <row r="205" spans="1:12" s="1" customFormat="1" x14ac:dyDescent="0.2">
      <c r="A205" s="38">
        <v>202</v>
      </c>
      <c r="B205" s="38">
        <v>611710575</v>
      </c>
      <c r="C205" s="38" t="s">
        <v>2332</v>
      </c>
      <c r="D205" s="38"/>
      <c r="E205" s="38" t="s">
        <v>2333</v>
      </c>
      <c r="F205" s="38" t="s">
        <v>2334</v>
      </c>
      <c r="G205" s="38"/>
      <c r="H205" s="39">
        <v>39904</v>
      </c>
      <c r="I205" s="7"/>
      <c r="J205" s="7" t="str">
        <f t="shared" si="6"/>
        <v>○</v>
      </c>
      <c r="K205" s="6">
        <v>611710575</v>
      </c>
      <c r="L205" s="13" t="str">
        <f t="shared" si="7"/>
        <v>○</v>
      </c>
    </row>
    <row r="206" spans="1:12" s="1" customFormat="1" x14ac:dyDescent="0.2">
      <c r="A206" s="38">
        <v>203</v>
      </c>
      <c r="B206" s="38">
        <v>611710682</v>
      </c>
      <c r="C206" s="38" t="s">
        <v>2335</v>
      </c>
      <c r="D206" s="38" t="s">
        <v>2336</v>
      </c>
      <c r="E206" s="38" t="s">
        <v>2337</v>
      </c>
      <c r="F206" s="38" t="s">
        <v>2338</v>
      </c>
      <c r="G206" s="38"/>
      <c r="H206" s="39">
        <v>40634</v>
      </c>
      <c r="I206" s="7"/>
      <c r="J206" s="7" t="str">
        <f t="shared" si="6"/>
        <v>○</v>
      </c>
      <c r="K206" s="6">
        <v>611710682</v>
      </c>
      <c r="L206" s="13" t="str">
        <f t="shared" si="7"/>
        <v>○</v>
      </c>
    </row>
    <row r="207" spans="1:12" s="1" customFormat="1" x14ac:dyDescent="0.2">
      <c r="A207" s="38">
        <v>204</v>
      </c>
      <c r="B207" s="44">
        <v>611710690</v>
      </c>
      <c r="C207" s="44" t="s">
        <v>2339</v>
      </c>
      <c r="D207" s="44" t="s">
        <v>1777</v>
      </c>
      <c r="E207" s="44" t="s">
        <v>2340</v>
      </c>
      <c r="F207" s="44" t="s">
        <v>2341</v>
      </c>
      <c r="G207" s="44"/>
      <c r="H207" s="45">
        <v>40817</v>
      </c>
      <c r="I207" s="7"/>
      <c r="J207" s="7" t="str">
        <f t="shared" si="6"/>
        <v>○</v>
      </c>
      <c r="K207" s="18">
        <v>611710690</v>
      </c>
      <c r="L207" s="13" t="str">
        <f t="shared" si="7"/>
        <v>○</v>
      </c>
    </row>
    <row r="208" spans="1:12" s="1" customFormat="1" x14ac:dyDescent="0.2">
      <c r="A208" s="38">
        <v>205</v>
      </c>
      <c r="B208" s="38">
        <v>611710732</v>
      </c>
      <c r="C208" s="38" t="s">
        <v>2342</v>
      </c>
      <c r="D208" s="38" t="s">
        <v>2343</v>
      </c>
      <c r="E208" s="38" t="s">
        <v>2344</v>
      </c>
      <c r="F208" s="38" t="s">
        <v>2345</v>
      </c>
      <c r="G208" s="38"/>
      <c r="H208" s="39">
        <v>42248</v>
      </c>
      <c r="I208" s="7"/>
      <c r="J208" s="7" t="str">
        <f t="shared" si="6"/>
        <v>○</v>
      </c>
      <c r="K208" s="6">
        <v>611710732</v>
      </c>
      <c r="L208" s="13" t="str">
        <f t="shared" si="7"/>
        <v>○</v>
      </c>
    </row>
    <row r="209" spans="1:12" s="1" customFormat="1" x14ac:dyDescent="0.2">
      <c r="A209" s="38">
        <v>206</v>
      </c>
      <c r="B209" s="38">
        <v>611710765</v>
      </c>
      <c r="C209" s="38" t="s">
        <v>2346</v>
      </c>
      <c r="D209" s="38" t="s">
        <v>2347</v>
      </c>
      <c r="E209" s="38" t="s">
        <v>2348</v>
      </c>
      <c r="F209" s="38" t="s">
        <v>2349</v>
      </c>
      <c r="G209" s="38"/>
      <c r="H209" s="39">
        <v>43009</v>
      </c>
      <c r="I209" s="7"/>
      <c r="J209" s="7" t="str">
        <f t="shared" si="6"/>
        <v>○</v>
      </c>
      <c r="K209" s="6">
        <v>611710765</v>
      </c>
      <c r="L209" s="13" t="str">
        <f t="shared" si="7"/>
        <v>○</v>
      </c>
    </row>
    <row r="210" spans="1:12" s="1" customFormat="1" x14ac:dyDescent="0.2">
      <c r="A210" s="38">
        <v>207</v>
      </c>
      <c r="B210" s="38">
        <v>611710773</v>
      </c>
      <c r="C210" s="38" t="s">
        <v>2350</v>
      </c>
      <c r="D210" s="38" t="s">
        <v>2351</v>
      </c>
      <c r="E210" s="38" t="s">
        <v>2352</v>
      </c>
      <c r="F210" s="38" t="s">
        <v>2353</v>
      </c>
      <c r="G210" s="38"/>
      <c r="H210" s="39">
        <v>43362</v>
      </c>
      <c r="I210" s="7"/>
      <c r="J210" s="7" t="str">
        <f t="shared" si="6"/>
        <v>○</v>
      </c>
      <c r="K210" s="6">
        <v>611710773</v>
      </c>
      <c r="L210" s="13" t="str">
        <f t="shared" si="7"/>
        <v>○</v>
      </c>
    </row>
    <row r="211" spans="1:12" s="1" customFormat="1" x14ac:dyDescent="0.2">
      <c r="A211" s="38">
        <v>208</v>
      </c>
      <c r="B211" s="38">
        <v>611710799</v>
      </c>
      <c r="C211" s="38" t="s">
        <v>2354</v>
      </c>
      <c r="D211" s="38" t="s">
        <v>2355</v>
      </c>
      <c r="E211" s="38" t="s">
        <v>2356</v>
      </c>
      <c r="F211" s="38" t="s">
        <v>2357</v>
      </c>
      <c r="G211" s="38"/>
      <c r="H211" s="39">
        <v>43586</v>
      </c>
      <c r="I211" s="7"/>
      <c r="J211" s="7" t="str">
        <f t="shared" si="6"/>
        <v>○</v>
      </c>
      <c r="K211" s="6">
        <v>611710799</v>
      </c>
      <c r="L211" s="13" t="str">
        <f t="shared" si="7"/>
        <v>○</v>
      </c>
    </row>
    <row r="212" spans="1:12" s="1" customFormat="1" x14ac:dyDescent="0.2">
      <c r="A212" s="38">
        <v>209</v>
      </c>
      <c r="B212" s="38">
        <v>611710815</v>
      </c>
      <c r="C212" s="38" t="s">
        <v>2358</v>
      </c>
      <c r="D212" s="38" t="s">
        <v>2359</v>
      </c>
      <c r="E212" s="38" t="s">
        <v>2360</v>
      </c>
      <c r="F212" s="38" t="s">
        <v>2361</v>
      </c>
      <c r="G212" s="38"/>
      <c r="H212" s="39">
        <v>44197</v>
      </c>
      <c r="I212" s="7"/>
      <c r="J212" s="7" t="str">
        <f t="shared" si="6"/>
        <v>○</v>
      </c>
      <c r="K212" s="6">
        <v>611710815</v>
      </c>
      <c r="L212" s="13" t="str">
        <f t="shared" si="7"/>
        <v>○</v>
      </c>
    </row>
    <row r="213" spans="1:12" s="1" customFormat="1" x14ac:dyDescent="0.2">
      <c r="A213" s="38">
        <v>210</v>
      </c>
      <c r="B213" s="38">
        <v>611710823</v>
      </c>
      <c r="C213" s="38" t="s">
        <v>2362</v>
      </c>
      <c r="D213" s="38" t="s">
        <v>2363</v>
      </c>
      <c r="E213" s="38" t="s">
        <v>2364</v>
      </c>
      <c r="F213" s="38" t="s">
        <v>2365</v>
      </c>
      <c r="G213" s="38"/>
      <c r="H213" s="39">
        <v>44197</v>
      </c>
      <c r="I213" s="7"/>
      <c r="J213" s="7" t="str">
        <f t="shared" si="6"/>
        <v>○</v>
      </c>
      <c r="K213" s="6">
        <v>611710823</v>
      </c>
      <c r="L213" s="13" t="str">
        <f t="shared" si="7"/>
        <v>○</v>
      </c>
    </row>
    <row r="214" spans="1:12" s="1" customFormat="1" x14ac:dyDescent="0.2">
      <c r="A214" s="38">
        <v>211</v>
      </c>
      <c r="B214" s="38">
        <v>611710831</v>
      </c>
      <c r="C214" s="38" t="s">
        <v>2366</v>
      </c>
      <c r="D214" s="38" t="s">
        <v>2367</v>
      </c>
      <c r="E214" s="38" t="s">
        <v>2368</v>
      </c>
      <c r="F214" s="38" t="s">
        <v>2369</v>
      </c>
      <c r="G214" s="38"/>
      <c r="H214" s="39">
        <v>45566</v>
      </c>
      <c r="I214" s="7"/>
      <c r="J214" s="7" t="str">
        <f t="shared" si="6"/>
        <v>○</v>
      </c>
      <c r="K214" s="6">
        <v>611710831</v>
      </c>
      <c r="L214" s="13" t="str">
        <f t="shared" si="7"/>
        <v>○</v>
      </c>
    </row>
    <row r="215" spans="1:12" s="1" customFormat="1" x14ac:dyDescent="0.2">
      <c r="A215" s="38">
        <v>212</v>
      </c>
      <c r="B215" s="38">
        <v>611810151</v>
      </c>
      <c r="C215" s="38" t="s">
        <v>2370</v>
      </c>
      <c r="D215" s="38"/>
      <c r="E215" s="38" t="s">
        <v>2371</v>
      </c>
      <c r="F215" s="38" t="s">
        <v>2372</v>
      </c>
      <c r="G215" s="38"/>
      <c r="H215" s="39">
        <v>39904</v>
      </c>
      <c r="I215" s="7"/>
      <c r="J215" s="7" t="str">
        <f t="shared" si="6"/>
        <v>○</v>
      </c>
      <c r="K215" s="6">
        <v>611810151</v>
      </c>
      <c r="L215" s="13" t="str">
        <f t="shared" si="7"/>
        <v>○</v>
      </c>
    </row>
    <row r="216" spans="1:12" s="1" customFormat="1" x14ac:dyDescent="0.2">
      <c r="A216" s="38">
        <v>213</v>
      </c>
      <c r="B216" s="38">
        <v>611910571</v>
      </c>
      <c r="C216" s="38" t="s">
        <v>2373</v>
      </c>
      <c r="D216" s="38"/>
      <c r="E216" s="38" t="s">
        <v>2374</v>
      </c>
      <c r="F216" s="38" t="s">
        <v>2375</v>
      </c>
      <c r="G216" s="38"/>
      <c r="H216" s="39">
        <v>39904</v>
      </c>
      <c r="I216" s="7"/>
      <c r="J216" s="7" t="str">
        <f t="shared" si="6"/>
        <v>○</v>
      </c>
      <c r="K216" s="6">
        <v>611910571</v>
      </c>
      <c r="L216" s="13" t="str">
        <f t="shared" si="7"/>
        <v>○</v>
      </c>
    </row>
    <row r="217" spans="1:12" s="1" customFormat="1" x14ac:dyDescent="0.2">
      <c r="A217" s="38">
        <v>214</v>
      </c>
      <c r="B217" s="38">
        <v>611910811</v>
      </c>
      <c r="C217" s="38" t="s">
        <v>2376</v>
      </c>
      <c r="D217" s="38" t="s">
        <v>1804</v>
      </c>
      <c r="E217" s="38" t="s">
        <v>2377</v>
      </c>
      <c r="F217" s="38" t="s">
        <v>2378</v>
      </c>
      <c r="G217" s="38"/>
      <c r="H217" s="39">
        <v>43617</v>
      </c>
      <c r="I217" s="7"/>
      <c r="J217" s="7" t="str">
        <f t="shared" si="6"/>
        <v>○</v>
      </c>
      <c r="K217" s="6">
        <v>611910811</v>
      </c>
      <c r="L217" s="13" t="str">
        <f t="shared" si="7"/>
        <v>○</v>
      </c>
    </row>
    <row r="218" spans="1:12" s="1" customFormat="1" x14ac:dyDescent="0.2">
      <c r="A218" s="38">
        <v>215</v>
      </c>
      <c r="B218" s="38">
        <v>611910837</v>
      </c>
      <c r="C218" s="38" t="s">
        <v>2379</v>
      </c>
      <c r="D218" s="38" t="s">
        <v>2380</v>
      </c>
      <c r="E218" s="38" t="s">
        <v>2381</v>
      </c>
      <c r="F218" s="38">
        <v>238473308</v>
      </c>
      <c r="G218" s="38"/>
      <c r="H218" s="39">
        <v>45201</v>
      </c>
      <c r="I218" s="7"/>
      <c r="J218" s="7" t="str">
        <f t="shared" si="6"/>
        <v>○</v>
      </c>
      <c r="K218" s="6">
        <v>611910837</v>
      </c>
      <c r="L218" s="13" t="str">
        <f t="shared" si="7"/>
        <v>○</v>
      </c>
    </row>
    <row r="219" spans="1:12" s="1" customFormat="1" x14ac:dyDescent="0.2">
      <c r="A219" s="38">
        <v>216</v>
      </c>
      <c r="B219" s="38">
        <v>611910845</v>
      </c>
      <c r="C219" s="38" t="s">
        <v>2382</v>
      </c>
      <c r="D219" s="38" t="s">
        <v>2383</v>
      </c>
      <c r="E219" s="38" t="s">
        <v>2384</v>
      </c>
      <c r="F219" s="38" t="s">
        <v>2385</v>
      </c>
      <c r="G219" s="38"/>
      <c r="H219" s="39">
        <v>45237</v>
      </c>
      <c r="I219" s="7"/>
      <c r="J219" s="7" t="str">
        <f t="shared" si="6"/>
        <v>○</v>
      </c>
      <c r="K219" s="6">
        <v>611910845</v>
      </c>
      <c r="L219" s="13" t="str">
        <f t="shared" si="7"/>
        <v>○</v>
      </c>
    </row>
    <row r="220" spans="1:12" s="1" customFormat="1" x14ac:dyDescent="0.2">
      <c r="A220" s="38">
        <v>217</v>
      </c>
      <c r="B220" s="38">
        <v>612210278</v>
      </c>
      <c r="C220" s="38" t="s">
        <v>2386</v>
      </c>
      <c r="D220" s="38"/>
      <c r="E220" s="38" t="s">
        <v>2387</v>
      </c>
      <c r="F220" s="38" t="s">
        <v>2388</v>
      </c>
      <c r="G220" s="38"/>
      <c r="H220" s="39">
        <v>41730</v>
      </c>
      <c r="I220" s="7"/>
      <c r="J220" s="7" t="str">
        <f t="shared" si="6"/>
        <v>○</v>
      </c>
      <c r="K220" s="6">
        <v>612210278</v>
      </c>
      <c r="L220" s="13" t="str">
        <f t="shared" si="7"/>
        <v>○</v>
      </c>
    </row>
    <row r="221" spans="1:12" s="1" customFormat="1" x14ac:dyDescent="0.2">
      <c r="A221" s="38">
        <v>218</v>
      </c>
      <c r="B221" s="38">
        <v>612210369</v>
      </c>
      <c r="C221" s="38" t="s">
        <v>2389</v>
      </c>
      <c r="D221" s="38" t="s">
        <v>2390</v>
      </c>
      <c r="E221" s="38" t="s">
        <v>2391</v>
      </c>
      <c r="F221" s="38" t="s">
        <v>2392</v>
      </c>
      <c r="G221" s="38"/>
      <c r="H221" s="39">
        <v>39904</v>
      </c>
      <c r="I221" s="7"/>
      <c r="J221" s="7" t="str">
        <f t="shared" si="6"/>
        <v>○</v>
      </c>
      <c r="K221" s="6">
        <v>612210369</v>
      </c>
      <c r="L221" s="13" t="str">
        <f t="shared" si="7"/>
        <v>○</v>
      </c>
    </row>
    <row r="222" spans="1:12" s="1" customFormat="1" x14ac:dyDescent="0.2">
      <c r="A222" s="38">
        <v>219</v>
      </c>
      <c r="B222" s="38">
        <v>612210419</v>
      </c>
      <c r="C222" s="38" t="s">
        <v>2393</v>
      </c>
      <c r="D222" s="38" t="s">
        <v>2394</v>
      </c>
      <c r="E222" s="38" t="s">
        <v>2395</v>
      </c>
      <c r="F222" s="38" t="s">
        <v>2396</v>
      </c>
      <c r="G222" s="38"/>
      <c r="H222" s="39">
        <v>41271</v>
      </c>
      <c r="I222" s="7"/>
      <c r="J222" s="7" t="str">
        <f t="shared" si="6"/>
        <v>○</v>
      </c>
      <c r="K222" s="6">
        <v>612210419</v>
      </c>
      <c r="L222" s="13" t="str">
        <f t="shared" si="7"/>
        <v>○</v>
      </c>
    </row>
    <row r="223" spans="1:12" s="1" customFormat="1" x14ac:dyDescent="0.2">
      <c r="A223" s="38">
        <v>220</v>
      </c>
      <c r="B223" s="38">
        <v>612210435</v>
      </c>
      <c r="C223" s="38" t="s">
        <v>2397</v>
      </c>
      <c r="D223" s="38"/>
      <c r="E223" s="38" t="s">
        <v>2398</v>
      </c>
      <c r="F223" s="38">
        <v>236625580</v>
      </c>
      <c r="G223" s="38"/>
      <c r="H223" s="39">
        <v>44652</v>
      </c>
      <c r="I223" s="7"/>
      <c r="J223" s="7" t="str">
        <f t="shared" si="6"/>
        <v>○</v>
      </c>
      <c r="K223" s="6">
        <v>612210435</v>
      </c>
      <c r="L223" s="13" t="str">
        <f t="shared" si="7"/>
        <v>○</v>
      </c>
    </row>
    <row r="224" spans="1:12" s="1" customFormat="1" x14ac:dyDescent="0.2">
      <c r="A224" s="38">
        <v>221</v>
      </c>
      <c r="B224" s="38">
        <v>612310193</v>
      </c>
      <c r="C224" s="38" t="s">
        <v>2399</v>
      </c>
      <c r="D224" s="38" t="s">
        <v>2400</v>
      </c>
      <c r="E224" s="38" t="s">
        <v>2401</v>
      </c>
      <c r="F224" s="38" t="s">
        <v>2402</v>
      </c>
      <c r="G224" s="38" t="s">
        <v>2403</v>
      </c>
      <c r="H224" s="39">
        <v>41183</v>
      </c>
      <c r="I224" s="7"/>
      <c r="J224" s="7" t="str">
        <f t="shared" si="6"/>
        <v>○</v>
      </c>
      <c r="K224" s="6">
        <v>612310193</v>
      </c>
      <c r="L224" s="13" t="str">
        <f t="shared" si="7"/>
        <v>○</v>
      </c>
    </row>
    <row r="225" spans="1:12" s="1" customFormat="1" x14ac:dyDescent="0.2">
      <c r="A225" s="38">
        <v>222</v>
      </c>
      <c r="B225" s="38">
        <v>612310532</v>
      </c>
      <c r="C225" s="38" t="s">
        <v>2241</v>
      </c>
      <c r="D225" s="38"/>
      <c r="E225" s="38" t="s">
        <v>2404</v>
      </c>
      <c r="F225" s="38" t="s">
        <v>2405</v>
      </c>
      <c r="G225" s="38"/>
      <c r="H225" s="39">
        <v>39904</v>
      </c>
      <c r="I225" s="7"/>
      <c r="J225" s="7" t="str">
        <f t="shared" si="6"/>
        <v>○</v>
      </c>
      <c r="K225" s="6">
        <v>612310532</v>
      </c>
      <c r="L225" s="13" t="str">
        <f t="shared" si="7"/>
        <v>○</v>
      </c>
    </row>
    <row r="226" spans="1:12" s="1" customFormat="1" x14ac:dyDescent="0.2">
      <c r="A226" s="38">
        <v>223</v>
      </c>
      <c r="B226" s="38">
        <v>612310656</v>
      </c>
      <c r="C226" s="38" t="s">
        <v>2406</v>
      </c>
      <c r="D226" s="38"/>
      <c r="E226" s="38" t="s">
        <v>2407</v>
      </c>
      <c r="F226" s="38" t="s">
        <v>2408</v>
      </c>
      <c r="G226" s="38"/>
      <c r="H226" s="39">
        <v>39904</v>
      </c>
      <c r="I226" s="7"/>
      <c r="J226" s="7" t="str">
        <f t="shared" si="6"/>
        <v>○</v>
      </c>
      <c r="K226" s="6">
        <v>612310656</v>
      </c>
      <c r="L226" s="13" t="str">
        <f t="shared" si="7"/>
        <v>○</v>
      </c>
    </row>
    <row r="227" spans="1:12" s="1" customFormat="1" x14ac:dyDescent="0.2">
      <c r="A227" s="38">
        <v>224</v>
      </c>
      <c r="B227" s="38">
        <v>612310839</v>
      </c>
      <c r="C227" s="38" t="s">
        <v>2409</v>
      </c>
      <c r="D227" s="38"/>
      <c r="E227" s="38" t="s">
        <v>2410</v>
      </c>
      <c r="F227" s="38" t="s">
        <v>2411</v>
      </c>
      <c r="G227" s="38"/>
      <c r="H227" s="39">
        <v>39904</v>
      </c>
      <c r="I227" s="7"/>
      <c r="J227" s="7" t="str">
        <f t="shared" si="6"/>
        <v>○</v>
      </c>
      <c r="K227" s="6">
        <v>612310839</v>
      </c>
      <c r="L227" s="13" t="str">
        <f t="shared" si="7"/>
        <v>○</v>
      </c>
    </row>
    <row r="228" spans="1:12" s="1" customFormat="1" x14ac:dyDescent="0.2">
      <c r="A228" s="38">
        <v>225</v>
      </c>
      <c r="B228" s="38">
        <v>612310938</v>
      </c>
      <c r="C228" s="38" t="s">
        <v>2412</v>
      </c>
      <c r="D228" s="38" t="s">
        <v>2413</v>
      </c>
      <c r="E228" s="38" t="s">
        <v>2414</v>
      </c>
      <c r="F228" s="38" t="s">
        <v>2415</v>
      </c>
      <c r="G228" s="38"/>
      <c r="H228" s="39">
        <v>44256</v>
      </c>
      <c r="I228" s="7"/>
      <c r="J228" s="7" t="str">
        <f t="shared" si="6"/>
        <v>○</v>
      </c>
      <c r="K228" s="6">
        <v>612310938</v>
      </c>
      <c r="L228" s="13" t="str">
        <f t="shared" si="7"/>
        <v>○</v>
      </c>
    </row>
    <row r="229" spans="1:12" s="1" customFormat="1" x14ac:dyDescent="0.2">
      <c r="A229" s="38">
        <v>226</v>
      </c>
      <c r="B229" s="38">
        <v>612410076</v>
      </c>
      <c r="C229" s="38" t="s">
        <v>2416</v>
      </c>
      <c r="D229" s="38"/>
      <c r="E229" s="38" t="s">
        <v>2417</v>
      </c>
      <c r="F229" s="38" t="s">
        <v>2418</v>
      </c>
      <c r="G229" s="38"/>
      <c r="H229" s="39">
        <v>39904</v>
      </c>
      <c r="I229" s="7"/>
      <c r="J229" s="7" t="str">
        <f t="shared" si="6"/>
        <v>○</v>
      </c>
      <c r="K229" s="6">
        <v>612410076</v>
      </c>
      <c r="L229" s="13" t="str">
        <f t="shared" si="7"/>
        <v>○</v>
      </c>
    </row>
    <row r="230" spans="1:12" s="1" customFormat="1" x14ac:dyDescent="0.2">
      <c r="A230" s="38">
        <v>227</v>
      </c>
      <c r="B230" s="38">
        <v>612610451</v>
      </c>
      <c r="C230" s="38" t="s">
        <v>2419</v>
      </c>
      <c r="D230" s="38"/>
      <c r="E230" s="38" t="s">
        <v>2420</v>
      </c>
      <c r="F230" s="38" t="s">
        <v>2421</v>
      </c>
      <c r="G230" s="38"/>
      <c r="H230" s="39">
        <v>39904</v>
      </c>
      <c r="I230" s="7"/>
      <c r="J230" s="7" t="str">
        <f t="shared" si="6"/>
        <v>○</v>
      </c>
      <c r="K230" s="6">
        <v>612610451</v>
      </c>
      <c r="L230" s="13" t="str">
        <f t="shared" si="7"/>
        <v>○</v>
      </c>
    </row>
    <row r="231" spans="1:12" s="1" customFormat="1" x14ac:dyDescent="0.2">
      <c r="A231" s="38">
        <v>228</v>
      </c>
      <c r="B231" s="38">
        <v>612610576</v>
      </c>
      <c r="C231" s="38" t="s">
        <v>2422</v>
      </c>
      <c r="D231" s="38" t="s">
        <v>2423</v>
      </c>
      <c r="E231" s="38" t="s">
        <v>2424</v>
      </c>
      <c r="F231" s="38" t="s">
        <v>2425</v>
      </c>
      <c r="G231" s="38"/>
      <c r="H231" s="39">
        <v>39904</v>
      </c>
      <c r="I231" s="7"/>
      <c r="J231" s="7" t="str">
        <f t="shared" si="6"/>
        <v>○</v>
      </c>
      <c r="K231" s="6">
        <v>612610576</v>
      </c>
      <c r="L231" s="13" t="str">
        <f t="shared" si="7"/>
        <v>○</v>
      </c>
    </row>
    <row r="232" spans="1:12" s="1" customFormat="1" x14ac:dyDescent="0.2">
      <c r="A232" s="38">
        <v>229</v>
      </c>
      <c r="B232" s="38">
        <v>612610584</v>
      </c>
      <c r="C232" s="38" t="s">
        <v>2426</v>
      </c>
      <c r="D232" s="38" t="s">
        <v>2427</v>
      </c>
      <c r="E232" s="38" t="s">
        <v>2428</v>
      </c>
      <c r="F232" s="38" t="s">
        <v>2429</v>
      </c>
      <c r="G232" s="38"/>
      <c r="H232" s="39">
        <v>40130</v>
      </c>
      <c r="I232" s="7"/>
      <c r="J232" s="7" t="str">
        <f t="shared" si="6"/>
        <v>○</v>
      </c>
      <c r="K232" s="6">
        <v>612610584</v>
      </c>
      <c r="L232" s="13" t="str">
        <f t="shared" si="7"/>
        <v>○</v>
      </c>
    </row>
    <row r="233" spans="1:12" s="1" customFormat="1" x14ac:dyDescent="0.2">
      <c r="A233" s="38">
        <v>230</v>
      </c>
      <c r="B233" s="38">
        <v>612610659</v>
      </c>
      <c r="C233" s="38" t="s">
        <v>2430</v>
      </c>
      <c r="D233" s="38" t="s">
        <v>2431</v>
      </c>
      <c r="E233" s="38" t="s">
        <v>2432</v>
      </c>
      <c r="F233" s="38" t="s">
        <v>2433</v>
      </c>
      <c r="G233" s="38"/>
      <c r="H233" s="39">
        <v>44713</v>
      </c>
      <c r="I233" s="7"/>
      <c r="J233" s="7" t="str">
        <f t="shared" si="6"/>
        <v>○</v>
      </c>
      <c r="K233" s="6">
        <v>612610659</v>
      </c>
      <c r="L233" s="13" t="str">
        <f t="shared" si="7"/>
        <v>○</v>
      </c>
    </row>
    <row r="234" spans="1:12" s="1" customFormat="1" x14ac:dyDescent="0.2">
      <c r="A234" s="38">
        <v>231</v>
      </c>
      <c r="B234" s="38">
        <v>612710376</v>
      </c>
      <c r="C234" s="38" t="s">
        <v>2434</v>
      </c>
      <c r="D234" s="38" t="s">
        <v>2435</v>
      </c>
      <c r="E234" s="38" t="s">
        <v>2436</v>
      </c>
      <c r="F234" s="38" t="s">
        <v>2437</v>
      </c>
      <c r="G234" s="38"/>
      <c r="H234" s="39">
        <v>39904</v>
      </c>
      <c r="I234" s="7"/>
      <c r="J234" s="7" t="str">
        <f t="shared" si="6"/>
        <v>○</v>
      </c>
      <c r="K234" s="6">
        <v>612710376</v>
      </c>
      <c r="L234" s="13" t="str">
        <f t="shared" si="7"/>
        <v>○</v>
      </c>
    </row>
    <row r="235" spans="1:12" s="1" customFormat="1" x14ac:dyDescent="0.2">
      <c r="A235" s="38">
        <v>232</v>
      </c>
      <c r="B235" s="38">
        <v>612710392</v>
      </c>
      <c r="C235" s="38" t="s">
        <v>2438</v>
      </c>
      <c r="D235" s="38" t="s">
        <v>2439</v>
      </c>
      <c r="E235" s="38" t="s">
        <v>2440</v>
      </c>
      <c r="F235" s="38" t="s">
        <v>2441</v>
      </c>
      <c r="G235" s="38"/>
      <c r="H235" s="39">
        <v>39904</v>
      </c>
      <c r="I235" s="7"/>
      <c r="J235" s="7" t="str">
        <f t="shared" si="6"/>
        <v>○</v>
      </c>
      <c r="K235" s="6">
        <v>612710392</v>
      </c>
      <c r="L235" s="13" t="str">
        <f t="shared" si="7"/>
        <v>○</v>
      </c>
    </row>
    <row r="236" spans="1:12" s="1" customFormat="1" x14ac:dyDescent="0.2">
      <c r="A236" s="38">
        <v>233</v>
      </c>
      <c r="B236" s="38">
        <v>612710426</v>
      </c>
      <c r="C236" s="38" t="s">
        <v>2442</v>
      </c>
      <c r="D236" s="38" t="s">
        <v>2443</v>
      </c>
      <c r="E236" s="38" t="s">
        <v>2444</v>
      </c>
      <c r="F236" s="38" t="s">
        <v>2445</v>
      </c>
      <c r="G236" s="38" t="s">
        <v>2446</v>
      </c>
      <c r="H236" s="39">
        <v>41214</v>
      </c>
      <c r="I236" s="7"/>
      <c r="J236" s="7" t="str">
        <f t="shared" si="6"/>
        <v>○</v>
      </c>
      <c r="K236" s="6">
        <v>612710426</v>
      </c>
      <c r="L236" s="13" t="str">
        <f t="shared" si="7"/>
        <v>○</v>
      </c>
    </row>
    <row r="237" spans="1:12" s="1" customFormat="1" x14ac:dyDescent="0.2">
      <c r="A237" s="38">
        <v>234</v>
      </c>
      <c r="B237" s="38">
        <v>612710483</v>
      </c>
      <c r="C237" s="38" t="s">
        <v>2447</v>
      </c>
      <c r="D237" s="38" t="s">
        <v>2448</v>
      </c>
      <c r="E237" s="38" t="s">
        <v>2449</v>
      </c>
      <c r="F237" s="38" t="s">
        <v>2450</v>
      </c>
      <c r="G237" s="38"/>
      <c r="H237" s="39">
        <v>44866</v>
      </c>
      <c r="I237" s="7"/>
      <c r="J237" s="7" t="str">
        <f t="shared" si="6"/>
        <v>○</v>
      </c>
      <c r="K237" s="6">
        <v>612710483</v>
      </c>
      <c r="L237" s="13" t="str">
        <f t="shared" si="7"/>
        <v>○</v>
      </c>
    </row>
    <row r="238" spans="1:12" s="1" customFormat="1" x14ac:dyDescent="0.2">
      <c r="A238" s="38">
        <v>235</v>
      </c>
      <c r="B238" s="38">
        <v>613010529</v>
      </c>
      <c r="C238" s="38" t="s">
        <v>2451</v>
      </c>
      <c r="D238" s="38" t="s">
        <v>2452</v>
      </c>
      <c r="E238" s="38" t="s">
        <v>2453</v>
      </c>
      <c r="F238" s="38" t="s">
        <v>2454</v>
      </c>
      <c r="G238" s="38"/>
      <c r="H238" s="39">
        <v>39904</v>
      </c>
      <c r="I238" s="7"/>
      <c r="J238" s="7" t="str">
        <f t="shared" si="6"/>
        <v>○</v>
      </c>
      <c r="K238" s="6">
        <v>613010529</v>
      </c>
      <c r="L238" s="13" t="str">
        <f t="shared" si="7"/>
        <v>○</v>
      </c>
    </row>
    <row r="239" spans="1:12" s="1" customFormat="1" x14ac:dyDescent="0.2">
      <c r="A239" s="38">
        <v>236</v>
      </c>
      <c r="B239" s="38">
        <v>613010610</v>
      </c>
      <c r="C239" s="38" t="s">
        <v>2455</v>
      </c>
      <c r="D239" s="38" t="s">
        <v>2456</v>
      </c>
      <c r="E239" s="38" t="s">
        <v>2457</v>
      </c>
      <c r="F239" s="38" t="s">
        <v>2458</v>
      </c>
      <c r="G239" s="38"/>
      <c r="H239" s="39">
        <v>39904</v>
      </c>
      <c r="I239" s="7"/>
      <c r="J239" s="7" t="str">
        <f t="shared" si="6"/>
        <v>○</v>
      </c>
      <c r="K239" s="6">
        <v>613010610</v>
      </c>
      <c r="L239" s="13" t="str">
        <f t="shared" si="7"/>
        <v>○</v>
      </c>
    </row>
    <row r="240" spans="1:12" s="1" customFormat="1" x14ac:dyDescent="0.2">
      <c r="A240" s="38">
        <v>237</v>
      </c>
      <c r="B240" s="38">
        <v>613010636</v>
      </c>
      <c r="C240" s="38" t="s">
        <v>2459</v>
      </c>
      <c r="D240" s="38"/>
      <c r="E240" s="38" t="s">
        <v>2460</v>
      </c>
      <c r="F240" s="38" t="s">
        <v>2461</v>
      </c>
      <c r="G240" s="38"/>
      <c r="H240" s="39">
        <v>39904</v>
      </c>
      <c r="I240" s="7"/>
      <c r="J240" s="7" t="str">
        <f t="shared" si="6"/>
        <v>○</v>
      </c>
      <c r="K240" s="6">
        <v>613010636</v>
      </c>
      <c r="L240" s="13" t="str">
        <f t="shared" si="7"/>
        <v>○</v>
      </c>
    </row>
    <row r="241" spans="1:12" s="1" customFormat="1" x14ac:dyDescent="0.2">
      <c r="A241" s="38">
        <v>238</v>
      </c>
      <c r="B241" s="38">
        <v>613010768</v>
      </c>
      <c r="C241" s="38" t="s">
        <v>2462</v>
      </c>
      <c r="D241" s="38" t="s">
        <v>2463</v>
      </c>
      <c r="E241" s="38" t="s">
        <v>2464</v>
      </c>
      <c r="F241" s="38" t="s">
        <v>2465</v>
      </c>
      <c r="G241" s="38"/>
      <c r="H241" s="39">
        <v>39904</v>
      </c>
      <c r="I241" s="7"/>
      <c r="J241" s="7" t="str">
        <f t="shared" si="6"/>
        <v>○</v>
      </c>
      <c r="K241" s="6">
        <v>613010768</v>
      </c>
      <c r="L241" s="13" t="str">
        <f t="shared" si="7"/>
        <v>○</v>
      </c>
    </row>
    <row r="242" spans="1:12" s="1" customFormat="1" x14ac:dyDescent="0.2">
      <c r="A242" s="38">
        <v>239</v>
      </c>
      <c r="B242" s="38">
        <v>613010818</v>
      </c>
      <c r="C242" s="38" t="s">
        <v>2466</v>
      </c>
      <c r="D242" s="38" t="s">
        <v>2467</v>
      </c>
      <c r="E242" s="38" t="s">
        <v>2468</v>
      </c>
      <c r="F242" s="38" t="s">
        <v>2469</v>
      </c>
      <c r="G242" s="38"/>
      <c r="H242" s="39">
        <v>45597</v>
      </c>
      <c r="I242" s="7"/>
      <c r="J242" s="7" t="str">
        <f t="shared" si="6"/>
        <v>○</v>
      </c>
      <c r="K242" s="6">
        <v>613010818</v>
      </c>
      <c r="L242" s="13" t="str">
        <f t="shared" si="7"/>
        <v>○</v>
      </c>
    </row>
    <row r="243" spans="1:12" s="1" customFormat="1" x14ac:dyDescent="0.2">
      <c r="A243" s="38">
        <v>240</v>
      </c>
      <c r="B243" s="38">
        <v>650180003</v>
      </c>
      <c r="C243" s="38" t="s">
        <v>2470</v>
      </c>
      <c r="D243" s="38" t="s">
        <v>2471</v>
      </c>
      <c r="E243" s="38" t="s">
        <v>2472</v>
      </c>
      <c r="F243" s="38" t="s">
        <v>2473</v>
      </c>
      <c r="G243" s="38" t="s">
        <v>2474</v>
      </c>
      <c r="H243" s="39">
        <v>36617</v>
      </c>
      <c r="I243" s="7">
        <v>30</v>
      </c>
      <c r="J243" s="7" t="str">
        <f t="shared" si="6"/>
        <v>○</v>
      </c>
      <c r="K243" s="6">
        <v>631330396</v>
      </c>
      <c r="L243" s="13" t="str">
        <f t="shared" si="7"/>
        <v>○</v>
      </c>
    </row>
    <row r="244" spans="1:12" s="1" customFormat="1" x14ac:dyDescent="0.2">
      <c r="A244" s="38">
        <v>241</v>
      </c>
      <c r="B244" s="38">
        <v>650180011</v>
      </c>
      <c r="C244" s="38" t="s">
        <v>2475</v>
      </c>
      <c r="D244" s="38" t="s">
        <v>2476</v>
      </c>
      <c r="E244" s="38" t="s">
        <v>2477</v>
      </c>
      <c r="F244" s="38" t="s">
        <v>2478</v>
      </c>
      <c r="G244" s="38" t="s">
        <v>2479</v>
      </c>
      <c r="H244" s="39">
        <v>36617</v>
      </c>
      <c r="I244" s="7">
        <v>116</v>
      </c>
      <c r="J244" s="7" t="str">
        <f t="shared" si="6"/>
        <v>○</v>
      </c>
      <c r="K244" s="6">
        <v>650180003</v>
      </c>
      <c r="L244" s="13" t="str">
        <f t="shared" si="7"/>
        <v>○</v>
      </c>
    </row>
    <row r="245" spans="1:12" s="1" customFormat="1" x14ac:dyDescent="0.2">
      <c r="A245" s="38">
        <v>242</v>
      </c>
      <c r="B245" s="38">
        <v>650180037</v>
      </c>
      <c r="C245" s="38" t="s">
        <v>2480</v>
      </c>
      <c r="D245" s="38" t="s">
        <v>2471</v>
      </c>
      <c r="E245" s="38" t="s">
        <v>2481</v>
      </c>
      <c r="F245" s="38" t="s">
        <v>2482</v>
      </c>
      <c r="G245" s="38" t="s">
        <v>2483</v>
      </c>
      <c r="H245" s="39">
        <v>36617</v>
      </c>
      <c r="I245" s="7">
        <v>30</v>
      </c>
      <c r="J245" s="7" t="str">
        <f t="shared" si="6"/>
        <v>○</v>
      </c>
      <c r="K245" s="6">
        <v>650180011</v>
      </c>
      <c r="L245" s="13" t="str">
        <f t="shared" si="7"/>
        <v>○</v>
      </c>
    </row>
    <row r="246" spans="1:12" s="1" customFormat="1" x14ac:dyDescent="0.2">
      <c r="A246" s="38">
        <v>243</v>
      </c>
      <c r="B246" s="38">
        <v>650180045</v>
      </c>
      <c r="C246" s="38" t="s">
        <v>2484</v>
      </c>
      <c r="D246" s="38" t="s">
        <v>2485</v>
      </c>
      <c r="E246" s="38" t="s">
        <v>2486</v>
      </c>
      <c r="F246" s="38" t="s">
        <v>2487</v>
      </c>
      <c r="G246" s="38"/>
      <c r="H246" s="39">
        <v>40238</v>
      </c>
      <c r="I246" s="7">
        <v>60</v>
      </c>
      <c r="J246" s="7" t="str">
        <f t="shared" si="6"/>
        <v>○</v>
      </c>
      <c r="K246" s="6">
        <v>650180037</v>
      </c>
      <c r="L246" s="13" t="str">
        <f t="shared" si="7"/>
        <v>○</v>
      </c>
    </row>
    <row r="247" spans="1:12" s="1" customFormat="1" x14ac:dyDescent="0.2">
      <c r="A247" s="38">
        <v>244</v>
      </c>
      <c r="B247" s="38">
        <v>650480007</v>
      </c>
      <c r="C247" s="38" t="s">
        <v>2488</v>
      </c>
      <c r="D247" s="38" t="s">
        <v>304</v>
      </c>
      <c r="E247" s="38" t="s">
        <v>2489</v>
      </c>
      <c r="F247" s="38"/>
      <c r="G247" s="38"/>
      <c r="H247" s="39">
        <v>36617</v>
      </c>
      <c r="I247" s="7">
        <v>15</v>
      </c>
      <c r="J247" s="7" t="str">
        <f t="shared" si="6"/>
        <v>○</v>
      </c>
      <c r="K247" s="6">
        <v>650180045</v>
      </c>
      <c r="L247" s="13" t="str">
        <f t="shared" si="7"/>
        <v>○</v>
      </c>
    </row>
    <row r="248" spans="1:12" s="1" customFormat="1" x14ac:dyDescent="0.2">
      <c r="A248" s="38">
        <v>245</v>
      </c>
      <c r="B248" s="38">
        <v>650480015</v>
      </c>
      <c r="C248" s="38" t="s">
        <v>2490</v>
      </c>
      <c r="D248" s="38" t="s">
        <v>2491</v>
      </c>
      <c r="E248" s="38" t="s">
        <v>2492</v>
      </c>
      <c r="F248" s="38" t="s">
        <v>2493</v>
      </c>
      <c r="G248" s="38" t="s">
        <v>2494</v>
      </c>
      <c r="H248" s="39">
        <v>40998</v>
      </c>
      <c r="I248" s="7">
        <v>20</v>
      </c>
      <c r="J248" s="7" t="str">
        <f t="shared" si="6"/>
        <v>○</v>
      </c>
      <c r="K248" s="6">
        <v>650480007</v>
      </c>
      <c r="L248" s="13" t="str">
        <f t="shared" si="7"/>
        <v>○</v>
      </c>
    </row>
    <row r="249" spans="1:12" s="1" customFormat="1" x14ac:dyDescent="0.2">
      <c r="A249" s="38">
        <v>246</v>
      </c>
      <c r="B249" s="38">
        <v>650780000</v>
      </c>
      <c r="C249" s="38" t="s">
        <v>39</v>
      </c>
      <c r="D249" s="38" t="s">
        <v>40</v>
      </c>
      <c r="E249" s="38" t="s">
        <v>41</v>
      </c>
      <c r="F249" s="38" t="s">
        <v>42</v>
      </c>
      <c r="G249" s="38" t="s">
        <v>43</v>
      </c>
      <c r="H249" s="39">
        <v>36617</v>
      </c>
      <c r="I249" s="7">
        <v>45</v>
      </c>
      <c r="J249" s="7" t="str">
        <f t="shared" si="6"/>
        <v>○</v>
      </c>
      <c r="K249" s="6">
        <v>650480015</v>
      </c>
      <c r="L249" s="13" t="str">
        <f t="shared" si="7"/>
        <v>○</v>
      </c>
    </row>
    <row r="250" spans="1:12" s="1" customFormat="1" x14ac:dyDescent="0.2">
      <c r="A250" s="38">
        <v>247</v>
      </c>
      <c r="B250" s="38">
        <v>650780018</v>
      </c>
      <c r="C250" s="38" t="s">
        <v>2495</v>
      </c>
      <c r="D250" s="38" t="s">
        <v>2496</v>
      </c>
      <c r="E250" s="38" t="s">
        <v>2497</v>
      </c>
      <c r="F250" s="38" t="s">
        <v>2498</v>
      </c>
      <c r="G250" s="38" t="s">
        <v>2499</v>
      </c>
      <c r="H250" s="39">
        <v>36617</v>
      </c>
      <c r="I250" s="7">
        <v>40</v>
      </c>
      <c r="J250" s="7" t="str">
        <f t="shared" si="6"/>
        <v>○</v>
      </c>
      <c r="K250" s="6">
        <v>650780000</v>
      </c>
      <c r="L250" s="13" t="str">
        <f t="shared" si="7"/>
        <v>○</v>
      </c>
    </row>
    <row r="251" spans="1:12" s="1" customFormat="1" x14ac:dyDescent="0.2">
      <c r="A251" s="38">
        <v>248</v>
      </c>
      <c r="B251" s="38">
        <v>650780042</v>
      </c>
      <c r="C251" s="38" t="s">
        <v>2500</v>
      </c>
      <c r="D251" s="38" t="s">
        <v>40</v>
      </c>
      <c r="E251" s="38" t="s">
        <v>2501</v>
      </c>
      <c r="F251" s="38" t="s">
        <v>2502</v>
      </c>
      <c r="G251" s="38" t="s">
        <v>2503</v>
      </c>
      <c r="H251" s="39">
        <v>40997</v>
      </c>
      <c r="I251" s="7">
        <v>40</v>
      </c>
      <c r="J251" s="7" t="str">
        <f t="shared" si="6"/>
        <v>○</v>
      </c>
      <c r="K251" s="6">
        <v>650780018</v>
      </c>
      <c r="L251" s="13" t="str">
        <f t="shared" si="7"/>
        <v>○</v>
      </c>
    </row>
    <row r="252" spans="1:12" s="1" customFormat="1" x14ac:dyDescent="0.2">
      <c r="A252" s="38">
        <v>249</v>
      </c>
      <c r="B252" s="38">
        <v>650780067</v>
      </c>
      <c r="C252" s="38" t="s">
        <v>2504</v>
      </c>
      <c r="D252" s="38" t="s">
        <v>40</v>
      </c>
      <c r="E252" s="38" t="s">
        <v>2505</v>
      </c>
      <c r="F252" s="38" t="s">
        <v>2506</v>
      </c>
      <c r="G252" s="38" t="s">
        <v>2507</v>
      </c>
      <c r="H252" s="39">
        <v>41098</v>
      </c>
      <c r="I252" s="7">
        <v>35</v>
      </c>
      <c r="J252" s="7" t="str">
        <f t="shared" si="6"/>
        <v>○</v>
      </c>
      <c r="K252" s="6">
        <v>650780042</v>
      </c>
      <c r="L252" s="13" t="str">
        <f t="shared" si="7"/>
        <v>○</v>
      </c>
    </row>
    <row r="253" spans="1:12" s="1" customFormat="1" x14ac:dyDescent="0.2">
      <c r="A253" s="38">
        <v>250</v>
      </c>
      <c r="B253" s="38">
        <v>650880008</v>
      </c>
      <c r="C253" s="38" t="s">
        <v>2508</v>
      </c>
      <c r="D253" s="38" t="s">
        <v>560</v>
      </c>
      <c r="E253" s="38" t="s">
        <v>2509</v>
      </c>
      <c r="F253" s="38" t="s">
        <v>2510</v>
      </c>
      <c r="G253" s="38" t="s">
        <v>2511</v>
      </c>
      <c r="H253" s="39">
        <v>36617</v>
      </c>
      <c r="I253" s="7">
        <v>25</v>
      </c>
      <c r="J253" s="7" t="str">
        <f t="shared" si="6"/>
        <v>○</v>
      </c>
      <c r="K253" s="6">
        <v>650780067</v>
      </c>
      <c r="L253" s="13" t="str">
        <f t="shared" si="7"/>
        <v>○</v>
      </c>
    </row>
    <row r="254" spans="1:12" s="1" customFormat="1" x14ac:dyDescent="0.2">
      <c r="A254" s="38">
        <v>251</v>
      </c>
      <c r="B254" s="38">
        <v>650880016</v>
      </c>
      <c r="C254" s="38" t="s">
        <v>2512</v>
      </c>
      <c r="D254" s="38" t="s">
        <v>2513</v>
      </c>
      <c r="E254" s="38" t="s">
        <v>2514</v>
      </c>
      <c r="F254" s="38" t="s">
        <v>2515</v>
      </c>
      <c r="G254" s="38" t="s">
        <v>2516</v>
      </c>
      <c r="H254" s="39">
        <v>36617</v>
      </c>
      <c r="I254" s="7">
        <v>50</v>
      </c>
      <c r="J254" s="7" t="str">
        <f t="shared" si="6"/>
        <v>○</v>
      </c>
      <c r="K254" s="6">
        <v>650880008</v>
      </c>
      <c r="L254" s="13" t="str">
        <f t="shared" si="7"/>
        <v>○</v>
      </c>
    </row>
    <row r="255" spans="1:12" s="1" customFormat="1" x14ac:dyDescent="0.2">
      <c r="A255" s="38">
        <v>252</v>
      </c>
      <c r="B255" s="38">
        <v>650880024</v>
      </c>
      <c r="C255" s="38" t="s">
        <v>2517</v>
      </c>
      <c r="D255" s="38" t="s">
        <v>2518</v>
      </c>
      <c r="E255" s="38" t="s">
        <v>2519</v>
      </c>
      <c r="F255" s="38" t="s">
        <v>2520</v>
      </c>
      <c r="G255" s="38" t="s">
        <v>2521</v>
      </c>
      <c r="H255" s="39">
        <v>36617</v>
      </c>
      <c r="I255" s="7">
        <v>50</v>
      </c>
      <c r="J255" s="7" t="str">
        <f t="shared" si="6"/>
        <v>○</v>
      </c>
      <c r="K255" s="6">
        <v>650880016</v>
      </c>
      <c r="L255" s="13" t="str">
        <f t="shared" si="7"/>
        <v>○</v>
      </c>
    </row>
    <row r="256" spans="1:12" s="1" customFormat="1" x14ac:dyDescent="0.2">
      <c r="A256" s="38">
        <v>253</v>
      </c>
      <c r="B256" s="38">
        <v>651180002</v>
      </c>
      <c r="C256" s="38" t="s">
        <v>2522</v>
      </c>
      <c r="D256" s="38" t="s">
        <v>2523</v>
      </c>
      <c r="E256" s="38" t="s">
        <v>2524</v>
      </c>
      <c r="F256" s="38" t="s">
        <v>2525</v>
      </c>
      <c r="G256" s="38" t="s">
        <v>2526</v>
      </c>
      <c r="H256" s="39">
        <v>36617</v>
      </c>
      <c r="I256" s="7">
        <v>20</v>
      </c>
      <c r="J256" s="7" t="str">
        <f t="shared" si="6"/>
        <v>○</v>
      </c>
      <c r="K256" s="6">
        <v>650880024</v>
      </c>
      <c r="L256" s="13" t="str">
        <f t="shared" si="7"/>
        <v>○</v>
      </c>
    </row>
    <row r="257" spans="1:12" s="1" customFormat="1" x14ac:dyDescent="0.2">
      <c r="A257" s="38">
        <v>254</v>
      </c>
      <c r="B257" s="44">
        <v>651180010</v>
      </c>
      <c r="C257" s="44" t="s">
        <v>2527</v>
      </c>
      <c r="D257" s="44" t="s">
        <v>727</v>
      </c>
      <c r="E257" s="44" t="s">
        <v>2528</v>
      </c>
      <c r="F257" s="44" t="s">
        <v>2529</v>
      </c>
      <c r="G257" s="44" t="s">
        <v>2530</v>
      </c>
      <c r="H257" s="45">
        <v>36617</v>
      </c>
      <c r="I257" s="7">
        <v>20</v>
      </c>
      <c r="J257" s="7" t="str">
        <f t="shared" si="6"/>
        <v>○</v>
      </c>
      <c r="K257" s="6">
        <v>651180002</v>
      </c>
      <c r="L257" s="13" t="str">
        <f t="shared" si="7"/>
        <v>○</v>
      </c>
    </row>
    <row r="258" spans="1:12" s="1" customFormat="1" x14ac:dyDescent="0.2">
      <c r="A258" s="38">
        <v>255</v>
      </c>
      <c r="B258" s="38">
        <v>651280000</v>
      </c>
      <c r="C258" s="38" t="s">
        <v>2531</v>
      </c>
      <c r="D258" s="38" t="s">
        <v>60</v>
      </c>
      <c r="E258" s="38" t="s">
        <v>2532</v>
      </c>
      <c r="F258" s="38" t="s">
        <v>2533</v>
      </c>
      <c r="G258" s="38" t="s">
        <v>2534</v>
      </c>
      <c r="H258" s="39">
        <v>36805</v>
      </c>
      <c r="I258" s="7">
        <v>25</v>
      </c>
      <c r="J258" s="7" t="str">
        <f t="shared" si="6"/>
        <v>○</v>
      </c>
      <c r="K258" s="6">
        <v>651180010</v>
      </c>
      <c r="L258" s="13" t="str">
        <f t="shared" si="7"/>
        <v>○</v>
      </c>
    </row>
    <row r="259" spans="1:12" s="1" customFormat="1" x14ac:dyDescent="0.2">
      <c r="A259" s="38">
        <v>256</v>
      </c>
      <c r="B259" s="38">
        <v>651380008</v>
      </c>
      <c r="C259" s="38" t="s">
        <v>2535</v>
      </c>
      <c r="D259" s="38" t="s">
        <v>844</v>
      </c>
      <c r="E259" s="38" t="s">
        <v>2536</v>
      </c>
      <c r="F259" s="38" t="s">
        <v>2537</v>
      </c>
      <c r="G259" s="38" t="s">
        <v>2538</v>
      </c>
      <c r="H259" s="39">
        <v>36617</v>
      </c>
      <c r="I259" s="7">
        <v>40</v>
      </c>
      <c r="J259" s="7" t="str">
        <f t="shared" si="6"/>
        <v>○</v>
      </c>
      <c r="K259" s="6">
        <v>651280000</v>
      </c>
      <c r="L259" s="13" t="str">
        <f t="shared" si="7"/>
        <v>○</v>
      </c>
    </row>
    <row r="260" spans="1:12" s="1" customFormat="1" x14ac:dyDescent="0.2">
      <c r="A260" s="38">
        <v>257</v>
      </c>
      <c r="B260" s="38">
        <v>651480014</v>
      </c>
      <c r="C260" s="38" t="s">
        <v>2539</v>
      </c>
      <c r="D260" s="38" t="s">
        <v>2540</v>
      </c>
      <c r="E260" s="38" t="s">
        <v>2541</v>
      </c>
      <c r="F260" s="38" t="s">
        <v>2542</v>
      </c>
      <c r="G260" s="38"/>
      <c r="H260" s="39">
        <v>44440</v>
      </c>
      <c r="I260" s="7">
        <v>35</v>
      </c>
      <c r="J260" s="7" t="str">
        <f t="shared" ref="J260:J293" si="8">IF(ISERROR(VLOOKUP(B260,$K:$L,2,FALSE)),"×",VLOOKUP(B260,$K:$L,2,FALSE))</f>
        <v>○</v>
      </c>
      <c r="K260" s="6">
        <v>651380008</v>
      </c>
      <c r="L260" s="13" t="str">
        <f t="shared" si="7"/>
        <v>○</v>
      </c>
    </row>
    <row r="261" spans="1:12" s="1" customFormat="1" x14ac:dyDescent="0.2">
      <c r="A261" s="38">
        <v>258</v>
      </c>
      <c r="B261" s="38">
        <v>651580003</v>
      </c>
      <c r="C261" s="38" t="s">
        <v>2543</v>
      </c>
      <c r="D261" s="38" t="s">
        <v>891</v>
      </c>
      <c r="E261" s="38" t="s">
        <v>2544</v>
      </c>
      <c r="F261" s="38"/>
      <c r="G261" s="38"/>
      <c r="H261" s="39">
        <v>36617</v>
      </c>
      <c r="I261" s="7">
        <v>35</v>
      </c>
      <c r="J261" s="7" t="str">
        <f t="shared" si="8"/>
        <v>○</v>
      </c>
      <c r="K261" s="6">
        <v>651480014</v>
      </c>
      <c r="L261" s="13" t="str">
        <f t="shared" ref="L261:L293" si="9">IF(K261="","","○")</f>
        <v>○</v>
      </c>
    </row>
    <row r="262" spans="1:12" s="1" customFormat="1" x14ac:dyDescent="0.2">
      <c r="A262" s="38">
        <v>259</v>
      </c>
      <c r="B262" s="38">
        <v>651680001</v>
      </c>
      <c r="C262" s="38" t="s">
        <v>2545</v>
      </c>
      <c r="D262" s="38" t="s">
        <v>2546</v>
      </c>
      <c r="E262" s="38" t="s">
        <v>2547</v>
      </c>
      <c r="F262" s="38" t="s">
        <v>2548</v>
      </c>
      <c r="G262" s="38" t="s">
        <v>2549</v>
      </c>
      <c r="H262" s="39">
        <v>36617</v>
      </c>
      <c r="I262" s="7">
        <v>30</v>
      </c>
      <c r="J262" s="7" t="str">
        <f t="shared" si="8"/>
        <v>○</v>
      </c>
      <c r="K262" s="6">
        <v>651580003</v>
      </c>
      <c r="L262" s="13" t="str">
        <f t="shared" si="9"/>
        <v>○</v>
      </c>
    </row>
    <row r="263" spans="1:12" s="1" customFormat="1" x14ac:dyDescent="0.2">
      <c r="A263" s="38">
        <v>260</v>
      </c>
      <c r="B263" s="38">
        <v>651680019</v>
      </c>
      <c r="C263" s="38" t="s">
        <v>2550</v>
      </c>
      <c r="D263" s="38" t="s">
        <v>2476</v>
      </c>
      <c r="E263" s="38" t="s">
        <v>2551</v>
      </c>
      <c r="F263" s="38" t="s">
        <v>2552</v>
      </c>
      <c r="G263" s="38" t="s">
        <v>2553</v>
      </c>
      <c r="H263" s="39">
        <v>37708</v>
      </c>
      <c r="I263" s="7">
        <v>100</v>
      </c>
      <c r="J263" s="7" t="str">
        <f t="shared" si="8"/>
        <v>○</v>
      </c>
      <c r="K263" s="6">
        <v>651680001</v>
      </c>
      <c r="L263" s="13" t="str">
        <f t="shared" si="9"/>
        <v>○</v>
      </c>
    </row>
    <row r="264" spans="1:12" s="1" customFormat="1" x14ac:dyDescent="0.2">
      <c r="A264" s="38">
        <v>261</v>
      </c>
      <c r="B264" s="38">
        <v>651780009</v>
      </c>
      <c r="C264" s="38" t="s">
        <v>2554</v>
      </c>
      <c r="D264" s="38" t="s">
        <v>276</v>
      </c>
      <c r="E264" s="38" t="s">
        <v>2555</v>
      </c>
      <c r="F264" s="38" t="s">
        <v>2556</v>
      </c>
      <c r="G264" s="38" t="s">
        <v>2557</v>
      </c>
      <c r="H264" s="39">
        <v>37494</v>
      </c>
      <c r="I264" s="7">
        <v>30</v>
      </c>
      <c r="J264" s="7" t="str">
        <f t="shared" si="8"/>
        <v>○</v>
      </c>
      <c r="K264" s="6">
        <v>651680019</v>
      </c>
      <c r="L264" s="13" t="str">
        <f t="shared" si="9"/>
        <v>○</v>
      </c>
    </row>
    <row r="265" spans="1:12" s="1" customFormat="1" x14ac:dyDescent="0.2">
      <c r="A265" s="38">
        <v>262</v>
      </c>
      <c r="B265" s="38">
        <v>651880007</v>
      </c>
      <c r="C265" s="38" t="s">
        <v>2558</v>
      </c>
      <c r="D265" s="38" t="s">
        <v>2559</v>
      </c>
      <c r="E265" s="38" t="s">
        <v>2560</v>
      </c>
      <c r="F265" s="38" t="s">
        <v>2561</v>
      </c>
      <c r="G265" s="38" t="s">
        <v>2562</v>
      </c>
      <c r="H265" s="39">
        <v>36617</v>
      </c>
      <c r="I265" s="7">
        <v>20</v>
      </c>
      <c r="J265" s="7" t="str">
        <f t="shared" si="8"/>
        <v>○</v>
      </c>
      <c r="K265" s="6">
        <v>651780009</v>
      </c>
      <c r="L265" s="13" t="str">
        <f t="shared" si="9"/>
        <v>○</v>
      </c>
    </row>
    <row r="266" spans="1:12" s="1" customFormat="1" x14ac:dyDescent="0.2">
      <c r="A266" s="38">
        <v>263</v>
      </c>
      <c r="B266" s="38">
        <v>651980005</v>
      </c>
      <c r="C266" s="38" t="s">
        <v>2563</v>
      </c>
      <c r="D266" s="38" t="s">
        <v>2564</v>
      </c>
      <c r="E266" s="38" t="s">
        <v>2565</v>
      </c>
      <c r="F266" s="38"/>
      <c r="G266" s="38"/>
      <c r="H266" s="39">
        <v>36617</v>
      </c>
      <c r="I266" s="7">
        <v>30</v>
      </c>
      <c r="J266" s="7" t="str">
        <f t="shared" si="8"/>
        <v>○</v>
      </c>
      <c r="K266" s="6">
        <v>651880007</v>
      </c>
      <c r="L266" s="13" t="str">
        <f t="shared" si="9"/>
        <v>○</v>
      </c>
    </row>
    <row r="267" spans="1:12" s="1" customFormat="1" x14ac:dyDescent="0.2">
      <c r="A267" s="38">
        <v>264</v>
      </c>
      <c r="B267" s="38">
        <v>651980013</v>
      </c>
      <c r="C267" s="38" t="s">
        <v>2566</v>
      </c>
      <c r="D267" s="38" t="s">
        <v>2567</v>
      </c>
      <c r="E267" s="38" t="s">
        <v>2568</v>
      </c>
      <c r="F267" s="38" t="s">
        <v>2569</v>
      </c>
      <c r="G267" s="38" t="s">
        <v>2570</v>
      </c>
      <c r="H267" s="39">
        <v>36617</v>
      </c>
      <c r="I267" s="7">
        <v>50</v>
      </c>
      <c r="J267" s="7" t="str">
        <f t="shared" si="8"/>
        <v>○</v>
      </c>
      <c r="K267" s="6">
        <v>651980005</v>
      </c>
      <c r="L267" s="13" t="str">
        <f t="shared" si="9"/>
        <v>○</v>
      </c>
    </row>
    <row r="268" spans="1:12" s="1" customFormat="1" x14ac:dyDescent="0.2">
      <c r="A268" s="38">
        <v>265</v>
      </c>
      <c r="B268" s="38">
        <v>652280009</v>
      </c>
      <c r="C268" s="38" t="s">
        <v>2571</v>
      </c>
      <c r="D268" s="38" t="s">
        <v>2476</v>
      </c>
      <c r="E268" s="38" t="s">
        <v>2572</v>
      </c>
      <c r="F268" s="38" t="s">
        <v>2573</v>
      </c>
      <c r="G268" s="38" t="s">
        <v>2574</v>
      </c>
      <c r="H268" s="39">
        <v>36617</v>
      </c>
      <c r="I268" s="7">
        <v>100</v>
      </c>
      <c r="J268" s="7" t="str">
        <f t="shared" si="8"/>
        <v>○</v>
      </c>
      <c r="K268" s="6">
        <v>651980013</v>
      </c>
      <c r="L268" s="13" t="str">
        <f t="shared" si="9"/>
        <v>○</v>
      </c>
    </row>
    <row r="269" spans="1:12" s="1" customFormat="1" x14ac:dyDescent="0.2">
      <c r="A269" s="38">
        <v>266</v>
      </c>
      <c r="B269" s="38">
        <v>652380007</v>
      </c>
      <c r="C269" s="38" t="s">
        <v>2575</v>
      </c>
      <c r="D269" s="38" t="s">
        <v>2576</v>
      </c>
      <c r="E269" s="38" t="s">
        <v>2577</v>
      </c>
      <c r="F269" s="38" t="s">
        <v>2578</v>
      </c>
      <c r="G269" s="38" t="s">
        <v>2579</v>
      </c>
      <c r="H269" s="39">
        <v>36617</v>
      </c>
      <c r="I269" s="7">
        <v>25</v>
      </c>
      <c r="J269" s="7" t="str">
        <f t="shared" si="8"/>
        <v>○</v>
      </c>
      <c r="K269" s="6">
        <v>652280009</v>
      </c>
      <c r="L269" s="13" t="str">
        <f t="shared" si="9"/>
        <v>○</v>
      </c>
    </row>
    <row r="270" spans="1:12" s="1" customFormat="1" x14ac:dyDescent="0.2">
      <c r="A270" s="38">
        <v>267</v>
      </c>
      <c r="B270" s="38">
        <v>652380023</v>
      </c>
      <c r="C270" s="38" t="s">
        <v>2580</v>
      </c>
      <c r="D270" s="38" t="s">
        <v>844</v>
      </c>
      <c r="E270" s="38" t="s">
        <v>2581</v>
      </c>
      <c r="F270" s="38" t="s">
        <v>2582</v>
      </c>
      <c r="G270" s="38" t="s">
        <v>2583</v>
      </c>
      <c r="H270" s="39">
        <v>36900</v>
      </c>
      <c r="I270" s="7">
        <v>60</v>
      </c>
      <c r="J270" s="7" t="str">
        <f t="shared" si="8"/>
        <v>○</v>
      </c>
      <c r="K270" s="6">
        <v>652380007</v>
      </c>
      <c r="L270" s="13" t="str">
        <f t="shared" si="9"/>
        <v>○</v>
      </c>
    </row>
    <row r="271" spans="1:12" s="1" customFormat="1" x14ac:dyDescent="0.2">
      <c r="A271" s="38">
        <v>268</v>
      </c>
      <c r="B271" s="38">
        <v>652580002</v>
      </c>
      <c r="C271" s="38" t="s">
        <v>2584</v>
      </c>
      <c r="D271" s="38" t="s">
        <v>2585</v>
      </c>
      <c r="E271" s="38" t="s">
        <v>2586</v>
      </c>
      <c r="F271" s="38" t="s">
        <v>2587</v>
      </c>
      <c r="G271" s="38" t="s">
        <v>2588</v>
      </c>
      <c r="H271" s="39">
        <v>36617</v>
      </c>
      <c r="I271" s="7">
        <v>16</v>
      </c>
      <c r="J271" s="7" t="str">
        <f t="shared" si="8"/>
        <v>○</v>
      </c>
      <c r="K271" s="6">
        <v>652380023</v>
      </c>
      <c r="L271" s="13" t="str">
        <f t="shared" si="9"/>
        <v>○</v>
      </c>
    </row>
    <row r="272" spans="1:12" s="1" customFormat="1" x14ac:dyDescent="0.2">
      <c r="A272" s="38">
        <v>269</v>
      </c>
      <c r="B272" s="38">
        <v>652580010</v>
      </c>
      <c r="C272" s="38" t="s">
        <v>2589</v>
      </c>
      <c r="D272" s="38" t="s">
        <v>2173</v>
      </c>
      <c r="E272" s="38" t="s">
        <v>2590</v>
      </c>
      <c r="F272" s="38" t="s">
        <v>2591</v>
      </c>
      <c r="G272" s="38" t="s">
        <v>2592</v>
      </c>
      <c r="H272" s="39">
        <v>37600</v>
      </c>
      <c r="I272" s="7">
        <v>40</v>
      </c>
      <c r="J272" s="7" t="str">
        <f t="shared" si="8"/>
        <v>○</v>
      </c>
      <c r="K272" s="6">
        <v>652580002</v>
      </c>
      <c r="L272" s="13" t="str">
        <f t="shared" si="9"/>
        <v>○</v>
      </c>
    </row>
    <row r="273" spans="1:12" s="1" customFormat="1" x14ac:dyDescent="0.2">
      <c r="A273" s="38">
        <v>270</v>
      </c>
      <c r="B273" s="38">
        <v>652580036</v>
      </c>
      <c r="C273" s="38" t="s">
        <v>2593</v>
      </c>
      <c r="D273" s="38" t="s">
        <v>1741</v>
      </c>
      <c r="E273" s="38" t="s">
        <v>2594</v>
      </c>
      <c r="F273" s="38" t="s">
        <v>2595</v>
      </c>
      <c r="G273" s="38" t="s">
        <v>2596</v>
      </c>
      <c r="H273" s="39">
        <v>43132</v>
      </c>
      <c r="I273" s="7">
        <v>20</v>
      </c>
      <c r="J273" s="7" t="str">
        <f t="shared" si="8"/>
        <v>○</v>
      </c>
      <c r="K273" s="6">
        <v>652580010</v>
      </c>
      <c r="L273" s="13" t="str">
        <f t="shared" si="9"/>
        <v>○</v>
      </c>
    </row>
    <row r="274" spans="1:12" s="1" customFormat="1" x14ac:dyDescent="0.2">
      <c r="A274" s="38">
        <v>271</v>
      </c>
      <c r="B274" s="38">
        <v>652680000</v>
      </c>
      <c r="C274" s="38" t="s">
        <v>2597</v>
      </c>
      <c r="D274" s="38" t="s">
        <v>112</v>
      </c>
      <c r="E274" s="38" t="s">
        <v>2598</v>
      </c>
      <c r="F274" s="38" t="s">
        <v>2599</v>
      </c>
      <c r="G274" s="38" t="s">
        <v>2600</v>
      </c>
      <c r="H274" s="39">
        <v>36617</v>
      </c>
      <c r="I274" s="7">
        <v>35</v>
      </c>
      <c r="J274" s="7" t="str">
        <f t="shared" si="8"/>
        <v>○</v>
      </c>
      <c r="K274" s="6">
        <v>652580036</v>
      </c>
      <c r="L274" s="13" t="str">
        <f t="shared" si="9"/>
        <v>○</v>
      </c>
    </row>
    <row r="275" spans="1:12" s="1" customFormat="1" x14ac:dyDescent="0.2">
      <c r="A275" s="38">
        <v>272</v>
      </c>
      <c r="B275" s="38">
        <v>652780008</v>
      </c>
      <c r="C275" s="38" t="s">
        <v>2601</v>
      </c>
      <c r="D275" s="38" t="s">
        <v>2439</v>
      </c>
      <c r="E275" s="38" t="s">
        <v>2440</v>
      </c>
      <c r="F275" s="38" t="s">
        <v>2602</v>
      </c>
      <c r="G275" s="38" t="s">
        <v>2603</v>
      </c>
      <c r="H275" s="39">
        <v>36678</v>
      </c>
      <c r="I275" s="7">
        <v>25</v>
      </c>
      <c r="J275" s="7" t="str">
        <f t="shared" si="8"/>
        <v>○</v>
      </c>
      <c r="K275" s="6">
        <v>652680000</v>
      </c>
      <c r="L275" s="13" t="str">
        <f t="shared" si="9"/>
        <v>○</v>
      </c>
    </row>
    <row r="276" spans="1:12" s="1" customFormat="1" x14ac:dyDescent="0.2">
      <c r="A276" s="38">
        <v>273</v>
      </c>
      <c r="B276" s="38">
        <v>652780016</v>
      </c>
      <c r="C276" s="38" t="s">
        <v>2604</v>
      </c>
      <c r="D276" s="38" t="s">
        <v>2443</v>
      </c>
      <c r="E276" s="38" t="s">
        <v>2605</v>
      </c>
      <c r="F276" s="38" t="s">
        <v>2606</v>
      </c>
      <c r="G276" s="38" t="s">
        <v>2607</v>
      </c>
      <c r="H276" s="39">
        <v>38167</v>
      </c>
      <c r="I276" s="7">
        <v>40</v>
      </c>
      <c r="J276" s="7" t="str">
        <f t="shared" si="8"/>
        <v>○</v>
      </c>
      <c r="K276" s="6">
        <v>652780008</v>
      </c>
      <c r="L276" s="13" t="str">
        <f t="shared" si="9"/>
        <v>○</v>
      </c>
    </row>
    <row r="277" spans="1:12" s="1" customFormat="1" x14ac:dyDescent="0.2">
      <c r="A277" s="38">
        <v>274</v>
      </c>
      <c r="B277" s="38">
        <v>652780024</v>
      </c>
      <c r="C277" s="38" t="s">
        <v>2608</v>
      </c>
      <c r="D277" s="38" t="s">
        <v>2609</v>
      </c>
      <c r="E277" s="38" t="s">
        <v>2610</v>
      </c>
      <c r="F277" s="38" t="s">
        <v>2611</v>
      </c>
      <c r="G277" s="38" t="s">
        <v>2612</v>
      </c>
      <c r="H277" s="39">
        <v>38868</v>
      </c>
      <c r="I277" s="7">
        <v>30</v>
      </c>
      <c r="J277" s="7" t="str">
        <f t="shared" si="8"/>
        <v>○</v>
      </c>
      <c r="K277" s="6">
        <v>652780016</v>
      </c>
      <c r="L277" s="13" t="str">
        <f t="shared" si="9"/>
        <v>○</v>
      </c>
    </row>
    <row r="278" spans="1:12" s="1" customFormat="1" x14ac:dyDescent="0.2">
      <c r="A278" s="38">
        <v>275</v>
      </c>
      <c r="B278" s="38">
        <v>653080002</v>
      </c>
      <c r="C278" s="38" t="s">
        <v>2613</v>
      </c>
      <c r="D278" s="38" t="s">
        <v>1741</v>
      </c>
      <c r="E278" s="38" t="s">
        <v>2614</v>
      </c>
      <c r="F278" s="38" t="s">
        <v>2615</v>
      </c>
      <c r="G278" s="38" t="s">
        <v>2616</v>
      </c>
      <c r="H278" s="39">
        <v>36617</v>
      </c>
      <c r="I278" s="7">
        <v>50</v>
      </c>
      <c r="J278" s="7" t="str">
        <f t="shared" si="8"/>
        <v>○</v>
      </c>
      <c r="K278" s="6">
        <v>652780024</v>
      </c>
      <c r="L278" s="13" t="str">
        <f t="shared" si="9"/>
        <v>○</v>
      </c>
    </row>
    <row r="279" spans="1:12" s="1" customFormat="1" x14ac:dyDescent="0.2">
      <c r="A279" s="38">
        <v>276</v>
      </c>
      <c r="B279" s="38">
        <v>653080010</v>
      </c>
      <c r="C279" s="38" t="s">
        <v>2617</v>
      </c>
      <c r="D279" s="38" t="s">
        <v>1741</v>
      </c>
      <c r="E279" s="38" t="s">
        <v>2618</v>
      </c>
      <c r="F279" s="38" t="s">
        <v>2619</v>
      </c>
      <c r="G279" s="38" t="s">
        <v>2620</v>
      </c>
      <c r="H279" s="39">
        <v>36617</v>
      </c>
      <c r="I279" s="7">
        <v>50</v>
      </c>
      <c r="J279" s="7" t="str">
        <f t="shared" si="8"/>
        <v>○</v>
      </c>
      <c r="K279" s="6">
        <v>653080002</v>
      </c>
      <c r="L279" s="13" t="str">
        <f t="shared" si="9"/>
        <v>○</v>
      </c>
    </row>
    <row r="280" spans="1:12" s="1" customFormat="1" x14ac:dyDescent="0.2">
      <c r="A280" s="38">
        <v>277</v>
      </c>
      <c r="B280" s="38">
        <v>653080044</v>
      </c>
      <c r="C280" s="38" t="s">
        <v>2621</v>
      </c>
      <c r="D280" s="38" t="s">
        <v>2622</v>
      </c>
      <c r="E280" s="38" t="s">
        <v>2623</v>
      </c>
      <c r="F280" s="38" t="s">
        <v>2624</v>
      </c>
      <c r="G280" s="38" t="s">
        <v>2625</v>
      </c>
      <c r="H280" s="39">
        <v>38474</v>
      </c>
      <c r="I280" s="7">
        <v>50</v>
      </c>
      <c r="J280" s="7" t="str">
        <f t="shared" si="8"/>
        <v>○</v>
      </c>
      <c r="K280" s="6">
        <v>653080010</v>
      </c>
      <c r="L280" s="13" t="str">
        <f t="shared" si="9"/>
        <v>○</v>
      </c>
    </row>
    <row r="281" spans="1:12" s="1" customFormat="1" x14ac:dyDescent="0.2">
      <c r="A281" s="38">
        <v>278</v>
      </c>
      <c r="B281" s="38">
        <v>653080051</v>
      </c>
      <c r="C281" s="38" t="s">
        <v>2626</v>
      </c>
      <c r="D281" s="38" t="s">
        <v>1741</v>
      </c>
      <c r="E281" s="38" t="s">
        <v>2627</v>
      </c>
      <c r="F281" s="38" t="s">
        <v>2628</v>
      </c>
      <c r="G281" s="38"/>
      <c r="H281" s="39">
        <v>43130</v>
      </c>
      <c r="I281" s="7">
        <v>40</v>
      </c>
      <c r="J281" s="7" t="str">
        <f t="shared" si="8"/>
        <v>○</v>
      </c>
      <c r="K281" s="6">
        <v>653080044</v>
      </c>
      <c r="L281" s="13" t="str">
        <f t="shared" si="9"/>
        <v>○</v>
      </c>
    </row>
    <row r="282" spans="1:12" s="1" customFormat="1" x14ac:dyDescent="0.2">
      <c r="A282" s="38">
        <v>279</v>
      </c>
      <c r="B282" s="38">
        <v>653280008</v>
      </c>
      <c r="C282" s="38" t="s">
        <v>2629</v>
      </c>
      <c r="D282" s="38" t="s">
        <v>1741</v>
      </c>
      <c r="E282" s="38" t="s">
        <v>2630</v>
      </c>
      <c r="F282" s="38" t="s">
        <v>2631</v>
      </c>
      <c r="G282" s="38" t="s">
        <v>2632</v>
      </c>
      <c r="H282" s="39">
        <v>36617</v>
      </c>
      <c r="I282" s="7">
        <v>30</v>
      </c>
      <c r="J282" s="7" t="str">
        <f t="shared" si="8"/>
        <v>○</v>
      </c>
      <c r="K282" s="6">
        <v>653080051</v>
      </c>
      <c r="L282" s="13" t="str">
        <f t="shared" si="9"/>
        <v>○</v>
      </c>
    </row>
    <row r="283" spans="1:12" x14ac:dyDescent="0.2">
      <c r="A283" s="38">
        <v>280</v>
      </c>
      <c r="B283" s="38">
        <v>670100833</v>
      </c>
      <c r="C283" s="38" t="s">
        <v>2633</v>
      </c>
      <c r="D283" s="38" t="s">
        <v>2634</v>
      </c>
      <c r="E283" s="38" t="s">
        <v>2635</v>
      </c>
      <c r="F283" s="38" t="s">
        <v>2636</v>
      </c>
      <c r="G283" s="38" t="s">
        <v>2637</v>
      </c>
      <c r="H283" s="39">
        <v>36612</v>
      </c>
      <c r="I283" s="7">
        <v>48</v>
      </c>
      <c r="J283" s="7" t="str">
        <f t="shared" si="8"/>
        <v>○</v>
      </c>
      <c r="K283" s="6">
        <v>653280008</v>
      </c>
      <c r="L283" s="13" t="str">
        <f t="shared" si="9"/>
        <v>○</v>
      </c>
    </row>
    <row r="284" spans="1:12" x14ac:dyDescent="0.2">
      <c r="A284" s="38">
        <v>281</v>
      </c>
      <c r="B284" s="38">
        <v>670102839</v>
      </c>
      <c r="C284" s="38" t="s">
        <v>2638</v>
      </c>
      <c r="D284" s="38" t="s">
        <v>844</v>
      </c>
      <c r="E284" s="38" t="s">
        <v>2639</v>
      </c>
      <c r="F284" s="38" t="s">
        <v>2640</v>
      </c>
      <c r="G284" s="38" t="s">
        <v>2641</v>
      </c>
      <c r="H284" s="39">
        <v>39752</v>
      </c>
      <c r="I284" s="7">
        <v>30</v>
      </c>
      <c r="J284" s="7" t="str">
        <f t="shared" si="8"/>
        <v>○</v>
      </c>
      <c r="K284" s="6">
        <v>670100833</v>
      </c>
      <c r="L284" s="13" t="str">
        <f t="shared" si="9"/>
        <v>○</v>
      </c>
    </row>
    <row r="285" spans="1:12" x14ac:dyDescent="0.2">
      <c r="A285" s="38">
        <v>282</v>
      </c>
      <c r="B285" s="38">
        <v>670103118</v>
      </c>
      <c r="C285" s="38" t="s">
        <v>2642</v>
      </c>
      <c r="D285" s="38" t="s">
        <v>844</v>
      </c>
      <c r="E285" s="38" t="s">
        <v>2639</v>
      </c>
      <c r="F285" s="38" t="s">
        <v>2640</v>
      </c>
      <c r="G285" s="38" t="s">
        <v>2641</v>
      </c>
      <c r="H285" s="39">
        <v>40330</v>
      </c>
      <c r="I285" s="7">
        <v>40</v>
      </c>
      <c r="J285" s="7" t="str">
        <f t="shared" si="8"/>
        <v>○</v>
      </c>
      <c r="K285" s="6">
        <v>670102839</v>
      </c>
      <c r="L285" s="13" t="str">
        <f t="shared" si="9"/>
        <v>○</v>
      </c>
    </row>
    <row r="286" spans="1:12" x14ac:dyDescent="0.2">
      <c r="A286" s="38">
        <v>283</v>
      </c>
      <c r="B286" s="38">
        <v>670104132</v>
      </c>
      <c r="C286" s="38" t="s">
        <v>2643</v>
      </c>
      <c r="D286" s="38" t="s">
        <v>1629</v>
      </c>
      <c r="E286" s="38" t="s">
        <v>2644</v>
      </c>
      <c r="F286" s="38" t="s">
        <v>2645</v>
      </c>
      <c r="G286" s="38" t="s">
        <v>2646</v>
      </c>
      <c r="H286" s="39">
        <v>42458</v>
      </c>
      <c r="I286" s="7">
        <v>7</v>
      </c>
      <c r="J286" s="7" t="str">
        <f t="shared" si="8"/>
        <v>○</v>
      </c>
      <c r="K286" s="6">
        <v>670103118</v>
      </c>
      <c r="L286" s="13" t="str">
        <f t="shared" si="9"/>
        <v>○</v>
      </c>
    </row>
    <row r="287" spans="1:12" x14ac:dyDescent="0.2">
      <c r="A287" s="38">
        <v>284</v>
      </c>
      <c r="B287" s="38">
        <v>670105089</v>
      </c>
      <c r="C287" s="38" t="s">
        <v>2647</v>
      </c>
      <c r="D287" s="38" t="s">
        <v>65</v>
      </c>
      <c r="E287" s="38" t="s">
        <v>2648</v>
      </c>
      <c r="F287" s="38" t="s">
        <v>2649</v>
      </c>
      <c r="G287" s="38" t="s">
        <v>2650</v>
      </c>
      <c r="H287" s="39">
        <v>45292</v>
      </c>
      <c r="I287" s="7">
        <v>3</v>
      </c>
      <c r="J287" s="7" t="str">
        <f t="shared" si="8"/>
        <v>○</v>
      </c>
      <c r="K287" s="6">
        <v>670104132</v>
      </c>
      <c r="L287" s="13" t="str">
        <f t="shared" si="9"/>
        <v>○</v>
      </c>
    </row>
    <row r="288" spans="1:12" x14ac:dyDescent="0.2">
      <c r="A288" s="38">
        <v>285</v>
      </c>
      <c r="B288" s="38">
        <v>671300382</v>
      </c>
      <c r="C288" s="38" t="s">
        <v>2651</v>
      </c>
      <c r="D288" s="38" t="s">
        <v>844</v>
      </c>
      <c r="E288" s="38" t="s">
        <v>2536</v>
      </c>
      <c r="F288" s="38" t="s">
        <v>2537</v>
      </c>
      <c r="G288" s="38" t="s">
        <v>2538</v>
      </c>
      <c r="H288" s="39">
        <v>38988</v>
      </c>
      <c r="I288" s="7">
        <v>40</v>
      </c>
      <c r="J288" s="7" t="str">
        <f t="shared" si="8"/>
        <v>○</v>
      </c>
      <c r="K288" s="6">
        <v>670105089</v>
      </c>
      <c r="L288" s="13" t="str">
        <f t="shared" si="9"/>
        <v>○</v>
      </c>
    </row>
    <row r="289" spans="1:12" x14ac:dyDescent="0.2">
      <c r="A289" s="38">
        <v>286</v>
      </c>
      <c r="B289" s="38">
        <v>671600211</v>
      </c>
      <c r="C289" s="38" t="s">
        <v>2652</v>
      </c>
      <c r="D289" s="38" t="s">
        <v>2653</v>
      </c>
      <c r="E289" s="38" t="s">
        <v>2654</v>
      </c>
      <c r="F289" s="38" t="s">
        <v>2655</v>
      </c>
      <c r="G289" s="38" t="s">
        <v>2656</v>
      </c>
      <c r="H289" s="39">
        <v>36586</v>
      </c>
      <c r="I289" s="7">
        <v>60</v>
      </c>
      <c r="J289" s="7" t="str">
        <f t="shared" si="8"/>
        <v>○</v>
      </c>
      <c r="K289" s="6">
        <v>671300382</v>
      </c>
      <c r="L289" s="13" t="str">
        <f t="shared" si="9"/>
        <v>○</v>
      </c>
    </row>
    <row r="290" spans="1:12" x14ac:dyDescent="0.2">
      <c r="A290" s="38">
        <v>287</v>
      </c>
      <c r="B290" s="44">
        <v>671700698</v>
      </c>
      <c r="C290" s="44" t="s">
        <v>2657</v>
      </c>
      <c r="D290" s="44" t="s">
        <v>2658</v>
      </c>
      <c r="E290" s="44" t="s">
        <v>2659</v>
      </c>
      <c r="F290" s="44" t="s">
        <v>2660</v>
      </c>
      <c r="G290" s="44" t="s">
        <v>2661</v>
      </c>
      <c r="H290" s="45">
        <v>45078</v>
      </c>
      <c r="I290" s="7">
        <v>20</v>
      </c>
      <c r="J290" s="7" t="str">
        <f t="shared" si="8"/>
        <v>○</v>
      </c>
      <c r="K290" s="6">
        <v>671600211</v>
      </c>
      <c r="L290" s="13" t="str">
        <f t="shared" si="9"/>
        <v>○</v>
      </c>
    </row>
    <row r="291" spans="1:12" x14ac:dyDescent="0.2">
      <c r="A291" s="38">
        <v>288</v>
      </c>
      <c r="B291" s="38">
        <v>671800142</v>
      </c>
      <c r="C291" s="38" t="s">
        <v>2662</v>
      </c>
      <c r="D291" s="38" t="s">
        <v>276</v>
      </c>
      <c r="E291" s="38" t="s">
        <v>2663</v>
      </c>
      <c r="F291" s="38" t="s">
        <v>2664</v>
      </c>
      <c r="G291" s="38" t="s">
        <v>2665</v>
      </c>
      <c r="H291" s="39">
        <v>36612</v>
      </c>
      <c r="I291" s="7">
        <v>20</v>
      </c>
      <c r="J291" s="7" t="str">
        <f t="shared" si="8"/>
        <v>○</v>
      </c>
      <c r="K291" s="6">
        <v>671700698</v>
      </c>
      <c r="L291" s="13" t="str">
        <f t="shared" si="9"/>
        <v>○</v>
      </c>
    </row>
    <row r="292" spans="1:12" x14ac:dyDescent="0.2">
      <c r="A292" s="38">
        <v>289</v>
      </c>
      <c r="B292" s="38">
        <v>672300522</v>
      </c>
      <c r="C292" s="38" t="s">
        <v>2666</v>
      </c>
      <c r="D292" s="38" t="s">
        <v>844</v>
      </c>
      <c r="E292" s="38" t="s">
        <v>2667</v>
      </c>
      <c r="F292" s="38" t="s">
        <v>2582</v>
      </c>
      <c r="G292" s="38" t="s">
        <v>2583</v>
      </c>
      <c r="H292" s="39">
        <v>39353</v>
      </c>
      <c r="I292" s="7">
        <v>40</v>
      </c>
      <c r="J292" s="7" t="str">
        <f t="shared" si="8"/>
        <v>○</v>
      </c>
      <c r="K292" s="6">
        <v>671800142</v>
      </c>
      <c r="L292" s="13" t="str">
        <f t="shared" si="9"/>
        <v>○</v>
      </c>
    </row>
    <row r="293" spans="1:12" ht="13.2" customHeight="1" x14ac:dyDescent="0.2">
      <c r="A293" s="46" t="s">
        <v>2671</v>
      </c>
      <c r="B293" s="46">
        <v>631330396</v>
      </c>
      <c r="C293" s="46" t="s">
        <v>2668</v>
      </c>
      <c r="D293" s="46"/>
      <c r="E293" s="46" t="s">
        <v>2669</v>
      </c>
      <c r="F293" s="46" t="s">
        <v>2670</v>
      </c>
      <c r="G293" s="46"/>
      <c r="H293" s="47">
        <v>45735</v>
      </c>
      <c r="I293" s="48"/>
      <c r="J293" s="49" t="str">
        <f t="shared" si="8"/>
        <v>○</v>
      </c>
      <c r="K293" s="6">
        <v>672300522</v>
      </c>
      <c r="L293" s="13" t="str">
        <f t="shared" si="9"/>
        <v>○</v>
      </c>
    </row>
    <row r="294" spans="1:12" x14ac:dyDescent="0.2">
      <c r="J294" s="23"/>
      <c r="K294"/>
    </row>
    <row r="295" spans="1:12" x14ac:dyDescent="0.2">
      <c r="J295" s="23"/>
      <c r="K295"/>
    </row>
    <row r="296" spans="1:12" x14ac:dyDescent="0.2">
      <c r="J296" s="23"/>
      <c r="K296"/>
    </row>
    <row r="297" spans="1:12" x14ac:dyDescent="0.2">
      <c r="J297" s="23"/>
      <c r="K297"/>
    </row>
    <row r="298" spans="1:12" x14ac:dyDescent="0.2">
      <c r="J298" s="23"/>
      <c r="K298"/>
    </row>
    <row r="299" spans="1:12" x14ac:dyDescent="0.2">
      <c r="J299" s="23"/>
      <c r="K299"/>
    </row>
    <row r="300" spans="1:12" x14ac:dyDescent="0.2">
      <c r="J300" s="23"/>
      <c r="K300"/>
    </row>
    <row r="301" spans="1:12" x14ac:dyDescent="0.2">
      <c r="J301" s="23"/>
      <c r="K301"/>
    </row>
    <row r="302" spans="1:12" x14ac:dyDescent="0.2">
      <c r="J302" s="23"/>
      <c r="K302"/>
    </row>
    <row r="303" spans="1:12" x14ac:dyDescent="0.2">
      <c r="J303" s="23"/>
      <c r="K303"/>
    </row>
    <row r="304" spans="1:12" x14ac:dyDescent="0.2">
      <c r="J304" s="23"/>
      <c r="K304"/>
    </row>
    <row r="305" spans="10:11" x14ac:dyDescent="0.2">
      <c r="J305" s="23"/>
      <c r="K305"/>
    </row>
    <row r="306" spans="10:11" x14ac:dyDescent="0.2">
      <c r="J306" s="23"/>
      <c r="K306"/>
    </row>
    <row r="307" spans="10:11" x14ac:dyDescent="0.2">
      <c r="J307" s="23"/>
      <c r="K307"/>
    </row>
    <row r="308" spans="10:11" x14ac:dyDescent="0.2">
      <c r="J308" s="23"/>
      <c r="K308"/>
    </row>
    <row r="309" spans="10:11" x14ac:dyDescent="0.2">
      <c r="J309" s="23"/>
    </row>
    <row r="310" spans="10:11" x14ac:dyDescent="0.2">
      <c r="J310" s="23"/>
    </row>
    <row r="311" spans="10:11" x14ac:dyDescent="0.2">
      <c r="J311" s="23"/>
    </row>
    <row r="312" spans="10:11" x14ac:dyDescent="0.2">
      <c r="J312" s="23"/>
    </row>
    <row r="313" spans="10:11" x14ac:dyDescent="0.2">
      <c r="J313" s="23"/>
    </row>
    <row r="314" spans="10:11" x14ac:dyDescent="0.2">
      <c r="J314" s="23"/>
    </row>
    <row r="315" spans="10:11" x14ac:dyDescent="0.2">
      <c r="J315" s="23"/>
    </row>
    <row r="316" spans="10:11" x14ac:dyDescent="0.2">
      <c r="J316" s="23"/>
    </row>
    <row r="317" spans="10:11" x14ac:dyDescent="0.2">
      <c r="J317" s="23"/>
    </row>
    <row r="318" spans="10:11" x14ac:dyDescent="0.2">
      <c r="J318" s="23"/>
    </row>
    <row r="319" spans="10:11" x14ac:dyDescent="0.2">
      <c r="J319" s="23"/>
    </row>
    <row r="320" spans="10:11" x14ac:dyDescent="0.2">
      <c r="J320" s="23"/>
    </row>
    <row r="321" spans="10:10" x14ac:dyDescent="0.2">
      <c r="J321" s="23"/>
    </row>
    <row r="322" spans="10:10" x14ac:dyDescent="0.2">
      <c r="J322" s="23"/>
    </row>
    <row r="323" spans="10:10" x14ac:dyDescent="0.2">
      <c r="J323" s="23"/>
    </row>
    <row r="324" spans="10:10" x14ac:dyDescent="0.2">
      <c r="J324" s="23"/>
    </row>
    <row r="325" spans="10:10" x14ac:dyDescent="0.2">
      <c r="J325" s="23"/>
    </row>
    <row r="326" spans="10:10" x14ac:dyDescent="0.2">
      <c r="J326" s="23"/>
    </row>
    <row r="327" spans="10:10" x14ac:dyDescent="0.2">
      <c r="J327" s="23"/>
    </row>
    <row r="328" spans="10:10" x14ac:dyDescent="0.2">
      <c r="J328" s="23"/>
    </row>
    <row r="329" spans="10:10" x14ac:dyDescent="0.2">
      <c r="J329" s="23"/>
    </row>
    <row r="330" spans="10:10" x14ac:dyDescent="0.2">
      <c r="J330" s="23"/>
    </row>
    <row r="331" spans="10:10" x14ac:dyDescent="0.2">
      <c r="J331" s="23"/>
    </row>
    <row r="332" spans="10:10" x14ac:dyDescent="0.2">
      <c r="J332" s="23"/>
    </row>
    <row r="333" spans="10:10" x14ac:dyDescent="0.2">
      <c r="J333" s="23"/>
    </row>
    <row r="334" spans="10:10" x14ac:dyDescent="0.2">
      <c r="J334" s="23"/>
    </row>
    <row r="335" spans="10:10" x14ac:dyDescent="0.2">
      <c r="J335" s="23"/>
    </row>
    <row r="336" spans="10:10" x14ac:dyDescent="0.2">
      <c r="J336" s="23"/>
    </row>
    <row r="337" spans="10:10" x14ac:dyDescent="0.2">
      <c r="J337" s="23"/>
    </row>
    <row r="338" spans="10:10" x14ac:dyDescent="0.2">
      <c r="J338" s="23"/>
    </row>
    <row r="339" spans="10:10" x14ac:dyDescent="0.2">
      <c r="J339" s="23"/>
    </row>
    <row r="340" spans="10:10" x14ac:dyDescent="0.2">
      <c r="J340" s="23"/>
    </row>
    <row r="341" spans="10:10" x14ac:dyDescent="0.2">
      <c r="J341" s="23"/>
    </row>
    <row r="342" spans="10:10" x14ac:dyDescent="0.2">
      <c r="J342" s="23"/>
    </row>
    <row r="343" spans="10:10" x14ac:dyDescent="0.2">
      <c r="J343" s="23"/>
    </row>
    <row r="344" spans="10:10" x14ac:dyDescent="0.2">
      <c r="J344" s="23"/>
    </row>
    <row r="345" spans="10:10" x14ac:dyDescent="0.2">
      <c r="J345" s="23"/>
    </row>
    <row r="346" spans="10:10" x14ac:dyDescent="0.2">
      <c r="J346" s="23"/>
    </row>
    <row r="347" spans="10:10" x14ac:dyDescent="0.2">
      <c r="J347" s="23"/>
    </row>
    <row r="348" spans="10:10" x14ac:dyDescent="0.2">
      <c r="J348" s="23"/>
    </row>
    <row r="349" spans="10:10" x14ac:dyDescent="0.2">
      <c r="J349" s="23"/>
    </row>
    <row r="350" spans="10:10" x14ac:dyDescent="0.2">
      <c r="J350" s="23"/>
    </row>
    <row r="351" spans="10:10" x14ac:dyDescent="0.2">
      <c r="J351" s="23"/>
    </row>
    <row r="352" spans="10:10" x14ac:dyDescent="0.2">
      <c r="J352" s="23"/>
    </row>
    <row r="353" spans="10:10" x14ac:dyDescent="0.2">
      <c r="J353" s="23"/>
    </row>
    <row r="354" spans="10:10" x14ac:dyDescent="0.2">
      <c r="J354" s="23"/>
    </row>
    <row r="355" spans="10:10" x14ac:dyDescent="0.2">
      <c r="J355" s="23"/>
    </row>
    <row r="356" spans="10:10" x14ac:dyDescent="0.2">
      <c r="J356" s="23"/>
    </row>
    <row r="357" spans="10:10" x14ac:dyDescent="0.2">
      <c r="J357" s="23"/>
    </row>
    <row r="358" spans="10:10" x14ac:dyDescent="0.2">
      <c r="J358" s="23"/>
    </row>
    <row r="359" spans="10:10" x14ac:dyDescent="0.2">
      <c r="J359" s="23"/>
    </row>
    <row r="360" spans="10:10" x14ac:dyDescent="0.2">
      <c r="J360" s="23"/>
    </row>
    <row r="361" spans="10:10" x14ac:dyDescent="0.2">
      <c r="J361" s="23"/>
    </row>
    <row r="362" spans="10:10" x14ac:dyDescent="0.2">
      <c r="J362" s="23"/>
    </row>
    <row r="363" spans="10:10" x14ac:dyDescent="0.2">
      <c r="J363" s="23"/>
    </row>
    <row r="364" spans="10:10" x14ac:dyDescent="0.2">
      <c r="J364" s="23"/>
    </row>
    <row r="365" spans="10:10" x14ac:dyDescent="0.2">
      <c r="J365" s="23"/>
    </row>
    <row r="366" spans="10:10" x14ac:dyDescent="0.2">
      <c r="J366" s="23"/>
    </row>
    <row r="367" spans="10:10" x14ac:dyDescent="0.2">
      <c r="J367" s="23"/>
    </row>
    <row r="368" spans="10:10" x14ac:dyDescent="0.2">
      <c r="J368" s="23"/>
    </row>
  </sheetData>
  <autoFilter ref="A3:K282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FF00"/>
    <pageSetUpPr fitToPage="1"/>
  </sheetPr>
  <dimension ref="A1:P403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N4" sqref="N4"/>
    </sheetView>
  </sheetViews>
  <sheetFormatPr defaultRowHeight="13.2" x14ac:dyDescent="0.2"/>
  <cols>
    <col min="1" max="1" width="4.6640625" style="5" customWidth="1"/>
    <col min="2" max="2" width="11.88671875" customWidth="1"/>
    <col min="3" max="5" width="32.6640625" customWidth="1"/>
    <col min="6" max="7" width="13.109375" customWidth="1"/>
    <col min="8" max="8" width="11.88671875" customWidth="1"/>
    <col min="9" max="9" width="11.88671875" style="2" customWidth="1"/>
    <col min="10" max="10" width="11.88671875" style="37" customWidth="1"/>
    <col min="11" max="11" width="4.21875" style="32" customWidth="1"/>
    <col min="12" max="13" width="10.44140625" customWidth="1"/>
    <col min="14" max="14" width="9.88671875" customWidth="1"/>
    <col min="15" max="17" width="9" customWidth="1"/>
  </cols>
  <sheetData>
    <row r="1" spans="1:16" ht="22.5" customHeight="1" x14ac:dyDescent="0.2">
      <c r="A1" s="52" t="s">
        <v>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18"/>
      <c r="M1" s="16"/>
    </row>
    <row r="2" spans="1:16" ht="22.5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14"/>
      <c r="M2" s="14"/>
    </row>
    <row r="3" spans="1:16" x14ac:dyDescent="0.2">
      <c r="A3" s="30" t="s">
        <v>6</v>
      </c>
      <c r="B3" s="30" t="s">
        <v>18</v>
      </c>
      <c r="C3" s="30" t="s">
        <v>8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  <c r="J3" s="33" t="s">
        <v>0</v>
      </c>
      <c r="K3" s="24" t="s">
        <v>10</v>
      </c>
      <c r="L3" s="6" t="s">
        <v>25</v>
      </c>
      <c r="M3" s="10"/>
      <c r="N3" s="29" t="s">
        <v>31</v>
      </c>
      <c r="O3" s="41" t="s">
        <v>26</v>
      </c>
      <c r="P3" t="s">
        <v>24</v>
      </c>
    </row>
    <row r="4" spans="1:16" s="1" customFormat="1" x14ac:dyDescent="0.2">
      <c r="A4" s="38">
        <v>1</v>
      </c>
      <c r="B4" s="38">
        <v>670100114</v>
      </c>
      <c r="C4" s="38" t="s">
        <v>44</v>
      </c>
      <c r="D4" s="38" t="s">
        <v>45</v>
      </c>
      <c r="E4" s="38" t="s">
        <v>46</v>
      </c>
      <c r="F4" s="38" t="s">
        <v>2672</v>
      </c>
      <c r="G4" s="38" t="s">
        <v>48</v>
      </c>
      <c r="H4" s="39">
        <v>36529</v>
      </c>
      <c r="I4" s="7">
        <v>20</v>
      </c>
      <c r="J4" s="34" t="str">
        <f>IF(N4="1","〇","×")</f>
        <v>〇</v>
      </c>
      <c r="K4" s="31" t="str">
        <f t="shared" ref="K4:K35" si="0">IF(ISERROR(VLOOKUP(B4,$L:$M,2,FALSE)),"×",VLOOKUP(B4,$L:$M,2,FALSE))</f>
        <v>○</v>
      </c>
      <c r="L4" s="6">
        <v>670100114</v>
      </c>
      <c r="M4" s="1" t="str">
        <f>IF(L4="","","○")</f>
        <v>○</v>
      </c>
      <c r="N4" s="1" t="str">
        <f>IF(P4="○","1",IF(O4="空床型","1",""))</f>
        <v>1</v>
      </c>
      <c r="O4" t="s">
        <v>33</v>
      </c>
      <c r="P4" t="s">
        <v>36</v>
      </c>
    </row>
    <row r="5" spans="1:16" s="1" customFormat="1" x14ac:dyDescent="0.2">
      <c r="A5" s="38">
        <v>2</v>
      </c>
      <c r="B5" s="38">
        <v>670100213</v>
      </c>
      <c r="C5" s="38" t="s">
        <v>2673</v>
      </c>
      <c r="D5" s="38" t="s">
        <v>50</v>
      </c>
      <c r="E5" s="38" t="s">
        <v>51</v>
      </c>
      <c r="F5" s="38" t="s">
        <v>2674</v>
      </c>
      <c r="G5" s="38" t="s">
        <v>2675</v>
      </c>
      <c r="H5" s="39">
        <v>36465</v>
      </c>
      <c r="I5" s="7">
        <v>16</v>
      </c>
      <c r="J5" s="34" t="str">
        <f t="shared" ref="J5:J68" si="1">IF(N5="1","〇","×")</f>
        <v>〇</v>
      </c>
      <c r="K5" s="31" t="str">
        <f t="shared" si="0"/>
        <v>○</v>
      </c>
      <c r="L5" s="6">
        <v>670100213</v>
      </c>
      <c r="M5" s="1" t="str">
        <f t="shared" ref="M5:M68" si="2">IF(L5="","","○")</f>
        <v>○</v>
      </c>
      <c r="N5" s="1" t="str">
        <f t="shared" ref="N5:N35" si="3">IF(P5="○","1",IF(O5="空床型","1",""))</f>
        <v>1</v>
      </c>
      <c r="O5" t="s">
        <v>33</v>
      </c>
      <c r="P5" t="s">
        <v>36</v>
      </c>
    </row>
    <row r="6" spans="1:16" s="1" customFormat="1" x14ac:dyDescent="0.2">
      <c r="A6" s="38">
        <v>3</v>
      </c>
      <c r="B6" s="38">
        <v>670100320</v>
      </c>
      <c r="C6" s="38" t="s">
        <v>2676</v>
      </c>
      <c r="D6" s="38" t="s">
        <v>55</v>
      </c>
      <c r="E6" s="38" t="s">
        <v>56</v>
      </c>
      <c r="F6" s="38" t="s">
        <v>2677</v>
      </c>
      <c r="G6" s="38" t="s">
        <v>58</v>
      </c>
      <c r="H6" s="39">
        <v>36495</v>
      </c>
      <c r="I6" s="7">
        <v>10</v>
      </c>
      <c r="J6" s="34" t="str">
        <f t="shared" si="1"/>
        <v>〇</v>
      </c>
      <c r="K6" s="31" t="str">
        <f t="shared" si="0"/>
        <v>○</v>
      </c>
      <c r="L6" s="6">
        <v>670100320</v>
      </c>
      <c r="M6" s="1" t="str">
        <f t="shared" si="2"/>
        <v>○</v>
      </c>
      <c r="N6" s="1" t="str">
        <f t="shared" si="3"/>
        <v>1</v>
      </c>
      <c r="O6" t="s">
        <v>33</v>
      </c>
      <c r="P6" t="s">
        <v>36</v>
      </c>
    </row>
    <row r="7" spans="1:16" s="1" customFormat="1" x14ac:dyDescent="0.2">
      <c r="A7" s="38">
        <v>4</v>
      </c>
      <c r="B7" s="38">
        <v>670100353</v>
      </c>
      <c r="C7" s="38" t="s">
        <v>2678</v>
      </c>
      <c r="D7" s="38" t="s">
        <v>60</v>
      </c>
      <c r="E7" s="38" t="s">
        <v>61</v>
      </c>
      <c r="F7" s="38" t="s">
        <v>62</v>
      </c>
      <c r="G7" s="38" t="s">
        <v>63</v>
      </c>
      <c r="H7" s="39">
        <v>36495</v>
      </c>
      <c r="I7" s="7">
        <v>10</v>
      </c>
      <c r="J7" s="34" t="str">
        <f t="shared" si="1"/>
        <v>〇</v>
      </c>
      <c r="K7" s="31" t="str">
        <f t="shared" si="0"/>
        <v>○</v>
      </c>
      <c r="L7" s="6">
        <v>670100353</v>
      </c>
      <c r="M7" s="1" t="str">
        <f t="shared" si="2"/>
        <v>○</v>
      </c>
      <c r="N7" s="1" t="str">
        <f t="shared" si="3"/>
        <v>1</v>
      </c>
      <c r="O7" t="s">
        <v>33</v>
      </c>
      <c r="P7" t="s">
        <v>36</v>
      </c>
    </row>
    <row r="8" spans="1:16" s="1" customFormat="1" x14ac:dyDescent="0.2">
      <c r="A8" s="38">
        <v>5</v>
      </c>
      <c r="B8" s="38">
        <v>670100478</v>
      </c>
      <c r="C8" s="38" t="s">
        <v>2679</v>
      </c>
      <c r="D8" s="38" t="s">
        <v>65</v>
      </c>
      <c r="E8" s="38" t="s">
        <v>70</v>
      </c>
      <c r="F8" s="38" t="s">
        <v>2680</v>
      </c>
      <c r="G8" s="38" t="s">
        <v>72</v>
      </c>
      <c r="H8" s="39">
        <v>36529</v>
      </c>
      <c r="I8" s="7">
        <v>20</v>
      </c>
      <c r="J8" s="34" t="str">
        <f t="shared" si="1"/>
        <v>〇</v>
      </c>
      <c r="K8" s="31" t="str">
        <f t="shared" si="0"/>
        <v>○</v>
      </c>
      <c r="L8" s="6">
        <v>670100478</v>
      </c>
      <c r="M8" s="1" t="str">
        <f t="shared" si="2"/>
        <v>○</v>
      </c>
      <c r="N8" s="1" t="str">
        <f t="shared" si="3"/>
        <v>1</v>
      </c>
      <c r="O8" t="s">
        <v>33</v>
      </c>
      <c r="P8" t="s">
        <v>36</v>
      </c>
    </row>
    <row r="9" spans="1:16" s="1" customFormat="1" x14ac:dyDescent="0.2">
      <c r="A9" s="38">
        <v>6</v>
      </c>
      <c r="B9" s="38">
        <v>670100510</v>
      </c>
      <c r="C9" s="38" t="s">
        <v>2681</v>
      </c>
      <c r="D9" s="38" t="s">
        <v>65</v>
      </c>
      <c r="E9" s="38" t="s">
        <v>2682</v>
      </c>
      <c r="F9" s="38" t="s">
        <v>2683</v>
      </c>
      <c r="G9" s="38" t="s">
        <v>2684</v>
      </c>
      <c r="H9" s="39">
        <v>36557</v>
      </c>
      <c r="I9" s="7">
        <v>10</v>
      </c>
      <c r="J9" s="34" t="str">
        <f t="shared" si="1"/>
        <v>〇</v>
      </c>
      <c r="K9" s="31" t="str">
        <f t="shared" si="0"/>
        <v>○</v>
      </c>
      <c r="L9" s="6">
        <v>670100510</v>
      </c>
      <c r="M9" s="1" t="str">
        <f t="shared" si="2"/>
        <v>○</v>
      </c>
      <c r="N9" s="1" t="str">
        <f t="shared" si="3"/>
        <v>1</v>
      </c>
      <c r="O9" t="s">
        <v>33</v>
      </c>
      <c r="P9" t="s">
        <v>36</v>
      </c>
    </row>
    <row r="10" spans="1:16" s="1" customFormat="1" x14ac:dyDescent="0.2">
      <c r="A10" s="38">
        <v>7</v>
      </c>
      <c r="B10" s="38">
        <v>670100551</v>
      </c>
      <c r="C10" s="38" t="s">
        <v>2685</v>
      </c>
      <c r="D10" s="38" t="s">
        <v>79</v>
      </c>
      <c r="E10" s="38" t="s">
        <v>80</v>
      </c>
      <c r="F10" s="38" t="s">
        <v>3698</v>
      </c>
      <c r="G10" s="38" t="s">
        <v>82</v>
      </c>
      <c r="H10" s="39">
        <v>36557</v>
      </c>
      <c r="I10" s="7">
        <v>18</v>
      </c>
      <c r="J10" s="34" t="str">
        <f t="shared" si="1"/>
        <v>〇</v>
      </c>
      <c r="K10" s="31" t="str">
        <f t="shared" si="0"/>
        <v>○</v>
      </c>
      <c r="L10" s="6">
        <v>670100551</v>
      </c>
      <c r="M10" s="1" t="str">
        <f t="shared" si="2"/>
        <v>○</v>
      </c>
      <c r="N10" s="1" t="str">
        <f t="shared" si="3"/>
        <v>1</v>
      </c>
      <c r="O10" t="s">
        <v>33</v>
      </c>
      <c r="P10" t="s">
        <v>36</v>
      </c>
    </row>
    <row r="11" spans="1:16" s="1" customFormat="1" x14ac:dyDescent="0.2">
      <c r="A11" s="38">
        <v>8</v>
      </c>
      <c r="B11" s="38">
        <v>670100619</v>
      </c>
      <c r="C11" s="38" t="s">
        <v>2686</v>
      </c>
      <c r="D11" s="38" t="s">
        <v>93</v>
      </c>
      <c r="E11" s="38" t="s">
        <v>94</v>
      </c>
      <c r="F11" s="38" t="s">
        <v>2687</v>
      </c>
      <c r="G11" s="38" t="s">
        <v>96</v>
      </c>
      <c r="H11" s="39">
        <v>36586</v>
      </c>
      <c r="I11" s="7">
        <v>20</v>
      </c>
      <c r="J11" s="34" t="str">
        <f t="shared" si="1"/>
        <v>〇</v>
      </c>
      <c r="K11" s="31" t="str">
        <f t="shared" si="0"/>
        <v>○</v>
      </c>
      <c r="L11" s="6">
        <v>670100619</v>
      </c>
      <c r="M11" s="1" t="str">
        <f t="shared" si="2"/>
        <v>○</v>
      </c>
      <c r="N11" s="1" t="str">
        <f t="shared" si="3"/>
        <v>1</v>
      </c>
      <c r="O11" t="s">
        <v>33</v>
      </c>
      <c r="P11" t="s">
        <v>36</v>
      </c>
    </row>
    <row r="12" spans="1:16" s="1" customFormat="1" x14ac:dyDescent="0.2">
      <c r="A12" s="38">
        <v>9</v>
      </c>
      <c r="B12" s="44">
        <v>670100643</v>
      </c>
      <c r="C12" s="44" t="s">
        <v>2688</v>
      </c>
      <c r="D12" s="44" t="s">
        <v>1276</v>
      </c>
      <c r="E12" s="44" t="s">
        <v>1277</v>
      </c>
      <c r="F12" s="44" t="s">
        <v>2689</v>
      </c>
      <c r="G12" s="44" t="s">
        <v>1279</v>
      </c>
      <c r="H12" s="45">
        <v>36586</v>
      </c>
      <c r="I12" s="7">
        <v>10</v>
      </c>
      <c r="J12" s="34" t="str">
        <f t="shared" si="1"/>
        <v>×</v>
      </c>
      <c r="K12" s="31" t="str">
        <f t="shared" si="0"/>
        <v>○</v>
      </c>
      <c r="L12" s="18">
        <v>670100643</v>
      </c>
      <c r="M12" s="1" t="str">
        <f t="shared" si="2"/>
        <v>○</v>
      </c>
      <c r="N12" s="1" t="str">
        <f t="shared" si="3"/>
        <v/>
      </c>
      <c r="O12" t="s">
        <v>33</v>
      </c>
      <c r="P12"/>
    </row>
    <row r="13" spans="1:16" s="1" customFormat="1" x14ac:dyDescent="0.2">
      <c r="A13" s="38">
        <v>10</v>
      </c>
      <c r="B13" s="38">
        <v>670101070</v>
      </c>
      <c r="C13" s="38" t="s">
        <v>2690</v>
      </c>
      <c r="D13" s="38" t="s">
        <v>102</v>
      </c>
      <c r="E13" s="38" t="s">
        <v>2691</v>
      </c>
      <c r="F13" s="38" t="s">
        <v>2692</v>
      </c>
      <c r="G13" s="38" t="s">
        <v>105</v>
      </c>
      <c r="H13" s="39">
        <v>37333</v>
      </c>
      <c r="I13" s="7">
        <v>10</v>
      </c>
      <c r="J13" s="34" t="str">
        <f t="shared" si="1"/>
        <v>〇</v>
      </c>
      <c r="K13" s="31" t="str">
        <f t="shared" si="0"/>
        <v>○</v>
      </c>
      <c r="L13" s="6">
        <v>670101070</v>
      </c>
      <c r="M13" s="1" t="str">
        <f t="shared" si="2"/>
        <v>○</v>
      </c>
      <c r="N13" s="1" t="str">
        <f t="shared" si="3"/>
        <v>1</v>
      </c>
      <c r="O13" t="s">
        <v>33</v>
      </c>
      <c r="P13" t="s">
        <v>36</v>
      </c>
    </row>
    <row r="14" spans="1:16" s="1" customFormat="1" x14ac:dyDescent="0.2">
      <c r="A14" s="38">
        <v>11</v>
      </c>
      <c r="B14" s="38">
        <v>670101393</v>
      </c>
      <c r="C14" s="38" t="s">
        <v>2693</v>
      </c>
      <c r="D14" s="38" t="s">
        <v>131</v>
      </c>
      <c r="E14" s="38" t="s">
        <v>1320</v>
      </c>
      <c r="F14" s="38" t="s">
        <v>1321</v>
      </c>
      <c r="G14" s="38" t="s">
        <v>1322</v>
      </c>
      <c r="H14" s="39">
        <v>37838</v>
      </c>
      <c r="I14" s="7">
        <v>20</v>
      </c>
      <c r="J14" s="34" t="str">
        <f t="shared" si="1"/>
        <v>×</v>
      </c>
      <c r="K14" s="31" t="str">
        <f t="shared" si="0"/>
        <v>○</v>
      </c>
      <c r="L14" s="6">
        <v>670101393</v>
      </c>
      <c r="M14" s="1" t="str">
        <f t="shared" si="2"/>
        <v>○</v>
      </c>
      <c r="N14" s="1" t="str">
        <f t="shared" si="3"/>
        <v/>
      </c>
      <c r="O14" t="s">
        <v>34</v>
      </c>
      <c r="P14"/>
    </row>
    <row r="15" spans="1:16" s="1" customFormat="1" x14ac:dyDescent="0.2">
      <c r="A15" s="38">
        <v>12</v>
      </c>
      <c r="B15" s="38">
        <v>670101757</v>
      </c>
      <c r="C15" s="38" t="s">
        <v>2694</v>
      </c>
      <c r="D15" s="38" t="s">
        <v>117</v>
      </c>
      <c r="E15" s="38" t="s">
        <v>118</v>
      </c>
      <c r="F15" s="38" t="s">
        <v>2695</v>
      </c>
      <c r="G15" s="38" t="s">
        <v>2695</v>
      </c>
      <c r="H15" s="39">
        <v>38260</v>
      </c>
      <c r="I15" s="7">
        <v>10</v>
      </c>
      <c r="J15" s="34" t="str">
        <f t="shared" si="1"/>
        <v>〇</v>
      </c>
      <c r="K15" s="31" t="str">
        <f t="shared" si="0"/>
        <v>○</v>
      </c>
      <c r="L15" s="6">
        <v>670101757</v>
      </c>
      <c r="M15" s="1" t="str">
        <f t="shared" si="2"/>
        <v>○</v>
      </c>
      <c r="N15" s="1" t="str">
        <f t="shared" si="3"/>
        <v>1</v>
      </c>
      <c r="O15" t="s">
        <v>33</v>
      </c>
      <c r="P15" t="s">
        <v>36</v>
      </c>
    </row>
    <row r="16" spans="1:16" s="1" customFormat="1" x14ac:dyDescent="0.2">
      <c r="A16" s="38">
        <v>13</v>
      </c>
      <c r="B16" s="38">
        <v>670102235</v>
      </c>
      <c r="C16" s="38" t="s">
        <v>135</v>
      </c>
      <c r="D16" s="38" t="s">
        <v>136</v>
      </c>
      <c r="E16" s="38" t="s">
        <v>137</v>
      </c>
      <c r="F16" s="38" t="s">
        <v>2696</v>
      </c>
      <c r="G16" s="38" t="s">
        <v>2697</v>
      </c>
      <c r="H16" s="39">
        <v>38870</v>
      </c>
      <c r="I16" s="7">
        <v>20</v>
      </c>
      <c r="J16" s="34" t="str">
        <f t="shared" si="1"/>
        <v>×</v>
      </c>
      <c r="K16" s="31" t="str">
        <f t="shared" si="0"/>
        <v>○</v>
      </c>
      <c r="L16" s="6">
        <v>670102235</v>
      </c>
      <c r="M16" s="1" t="str">
        <f t="shared" si="2"/>
        <v>○</v>
      </c>
      <c r="N16" s="1" t="str">
        <f t="shared" si="3"/>
        <v/>
      </c>
      <c r="O16" t="s">
        <v>34</v>
      </c>
      <c r="P16"/>
    </row>
    <row r="17" spans="1:16" s="1" customFormat="1" x14ac:dyDescent="0.2">
      <c r="A17" s="38">
        <v>14</v>
      </c>
      <c r="B17" s="38">
        <v>670102367</v>
      </c>
      <c r="C17" s="38" t="s">
        <v>144</v>
      </c>
      <c r="D17" s="38" t="s">
        <v>145</v>
      </c>
      <c r="E17" s="38" t="s">
        <v>146</v>
      </c>
      <c r="F17" s="38" t="s">
        <v>147</v>
      </c>
      <c r="G17" s="38" t="s">
        <v>148</v>
      </c>
      <c r="H17" s="39">
        <v>39034</v>
      </c>
      <c r="I17" s="7">
        <v>20</v>
      </c>
      <c r="J17" s="34" t="str">
        <f t="shared" si="1"/>
        <v>×</v>
      </c>
      <c r="K17" s="31" t="str">
        <f t="shared" si="0"/>
        <v>○</v>
      </c>
      <c r="L17" s="6">
        <v>670102367</v>
      </c>
      <c r="M17" s="1" t="str">
        <f t="shared" si="2"/>
        <v>○</v>
      </c>
      <c r="N17" s="1" t="str">
        <f t="shared" si="3"/>
        <v/>
      </c>
      <c r="O17" t="s">
        <v>34</v>
      </c>
      <c r="P17"/>
    </row>
    <row r="18" spans="1:16" s="1" customFormat="1" x14ac:dyDescent="0.2">
      <c r="A18" s="38">
        <v>15</v>
      </c>
      <c r="B18" s="38">
        <v>670102649</v>
      </c>
      <c r="C18" s="38" t="s">
        <v>2698</v>
      </c>
      <c r="D18" s="38" t="s">
        <v>84</v>
      </c>
      <c r="E18" s="38" t="s">
        <v>2699</v>
      </c>
      <c r="F18" s="38" t="s">
        <v>2700</v>
      </c>
      <c r="G18" s="38" t="s">
        <v>2701</v>
      </c>
      <c r="H18" s="39">
        <v>39532</v>
      </c>
      <c r="I18" s="7">
        <v>10</v>
      </c>
      <c r="J18" s="34" t="str">
        <f t="shared" si="1"/>
        <v>〇</v>
      </c>
      <c r="K18" s="31" t="str">
        <f t="shared" si="0"/>
        <v>○</v>
      </c>
      <c r="L18" s="6">
        <v>670102649</v>
      </c>
      <c r="M18" s="1" t="str">
        <f t="shared" si="2"/>
        <v>○</v>
      </c>
      <c r="N18" s="1" t="str">
        <f t="shared" si="3"/>
        <v>1</v>
      </c>
      <c r="O18" t="s">
        <v>33</v>
      </c>
      <c r="P18" t="s">
        <v>36</v>
      </c>
    </row>
    <row r="19" spans="1:16" s="1" customFormat="1" x14ac:dyDescent="0.2">
      <c r="A19" s="38">
        <v>16</v>
      </c>
      <c r="B19" s="38">
        <v>670102987</v>
      </c>
      <c r="C19" s="38" t="s">
        <v>176</v>
      </c>
      <c r="D19" s="38" t="s">
        <v>126</v>
      </c>
      <c r="E19" s="38" t="s">
        <v>177</v>
      </c>
      <c r="F19" s="38" t="s">
        <v>178</v>
      </c>
      <c r="G19" s="38" t="s">
        <v>179</v>
      </c>
      <c r="H19" s="39">
        <v>40129</v>
      </c>
      <c r="I19" s="7">
        <v>20</v>
      </c>
      <c r="J19" s="34" t="str">
        <f t="shared" si="1"/>
        <v>×</v>
      </c>
      <c r="K19" s="31" t="str">
        <f t="shared" si="0"/>
        <v>○</v>
      </c>
      <c r="L19" s="6">
        <v>670102987</v>
      </c>
      <c r="M19" s="1" t="str">
        <f t="shared" si="2"/>
        <v>○</v>
      </c>
      <c r="N19" s="1" t="str">
        <f t="shared" si="3"/>
        <v/>
      </c>
      <c r="O19" t="s">
        <v>34</v>
      </c>
      <c r="P19"/>
    </row>
    <row r="20" spans="1:16" s="1" customFormat="1" x14ac:dyDescent="0.2">
      <c r="A20" s="38">
        <v>17</v>
      </c>
      <c r="B20" s="38">
        <v>670103134</v>
      </c>
      <c r="C20" s="38" t="s">
        <v>2702</v>
      </c>
      <c r="D20" s="38" t="s">
        <v>844</v>
      </c>
      <c r="E20" s="38" t="s">
        <v>2703</v>
      </c>
      <c r="F20" s="38" t="s">
        <v>2704</v>
      </c>
      <c r="G20" s="38" t="s">
        <v>2641</v>
      </c>
      <c r="H20" s="39">
        <v>40330</v>
      </c>
      <c r="I20" s="7">
        <v>32</v>
      </c>
      <c r="J20" s="34" t="str">
        <f t="shared" si="1"/>
        <v>×</v>
      </c>
      <c r="K20" s="31" t="str">
        <f t="shared" si="0"/>
        <v>○</v>
      </c>
      <c r="L20" s="6">
        <v>670103134</v>
      </c>
      <c r="M20" s="1" t="str">
        <f t="shared" si="2"/>
        <v>○</v>
      </c>
      <c r="N20" s="1" t="str">
        <f t="shared" si="3"/>
        <v/>
      </c>
      <c r="O20" t="s">
        <v>34</v>
      </c>
      <c r="P20"/>
    </row>
    <row r="21" spans="1:16" s="1" customFormat="1" x14ac:dyDescent="0.2">
      <c r="A21" s="38">
        <v>18</v>
      </c>
      <c r="B21" s="38">
        <v>670103282</v>
      </c>
      <c r="C21" s="38" t="s">
        <v>2705</v>
      </c>
      <c r="D21" s="38" t="s">
        <v>65</v>
      </c>
      <c r="E21" s="38" t="s">
        <v>2706</v>
      </c>
      <c r="F21" s="38" t="s">
        <v>2707</v>
      </c>
      <c r="G21" s="38" t="s">
        <v>2708</v>
      </c>
      <c r="H21" s="39">
        <v>40644</v>
      </c>
      <c r="I21" s="7" t="s">
        <v>2709</v>
      </c>
      <c r="J21" s="34" t="str">
        <f t="shared" si="1"/>
        <v>×</v>
      </c>
      <c r="K21" s="31" t="str">
        <f t="shared" si="0"/>
        <v>○</v>
      </c>
      <c r="L21" s="6">
        <v>670103282</v>
      </c>
      <c r="M21" s="1" t="str">
        <f t="shared" si="2"/>
        <v>○</v>
      </c>
      <c r="N21" s="1" t="str">
        <f t="shared" si="3"/>
        <v/>
      </c>
      <c r="O21" t="s">
        <v>35</v>
      </c>
      <c r="P21"/>
    </row>
    <row r="22" spans="1:16" s="1" customFormat="1" x14ac:dyDescent="0.2">
      <c r="A22" s="38">
        <v>19</v>
      </c>
      <c r="B22" s="38">
        <v>670103399</v>
      </c>
      <c r="C22" s="38" t="s">
        <v>2710</v>
      </c>
      <c r="D22" s="38" t="s">
        <v>2711</v>
      </c>
      <c r="E22" s="38" t="s">
        <v>2712</v>
      </c>
      <c r="F22" s="38" t="s">
        <v>2713</v>
      </c>
      <c r="G22" s="38" t="s">
        <v>2714</v>
      </c>
      <c r="H22" s="39">
        <v>40816</v>
      </c>
      <c r="I22" s="7">
        <v>20</v>
      </c>
      <c r="J22" s="34" t="str">
        <f t="shared" si="1"/>
        <v>×</v>
      </c>
      <c r="K22" s="31" t="str">
        <f t="shared" si="0"/>
        <v>○</v>
      </c>
      <c r="L22" s="6">
        <v>670103399</v>
      </c>
      <c r="M22" s="1" t="str">
        <f t="shared" si="2"/>
        <v>○</v>
      </c>
      <c r="N22" s="1" t="str">
        <f t="shared" si="3"/>
        <v/>
      </c>
      <c r="O22" t="s">
        <v>34</v>
      </c>
      <c r="P22"/>
    </row>
    <row r="23" spans="1:16" s="1" customFormat="1" x14ac:dyDescent="0.2">
      <c r="A23" s="38">
        <v>20</v>
      </c>
      <c r="B23" s="38">
        <v>670103480</v>
      </c>
      <c r="C23" s="38" t="s">
        <v>2715</v>
      </c>
      <c r="D23" s="38" t="s">
        <v>2716</v>
      </c>
      <c r="E23" s="38" t="s">
        <v>2717</v>
      </c>
      <c r="F23" s="38" t="s">
        <v>2718</v>
      </c>
      <c r="G23" s="38" t="s">
        <v>2719</v>
      </c>
      <c r="H23" s="39">
        <v>40996</v>
      </c>
      <c r="I23" s="7">
        <v>10</v>
      </c>
      <c r="J23" s="34" t="str">
        <f t="shared" si="1"/>
        <v>×</v>
      </c>
      <c r="K23" s="31" t="str">
        <f t="shared" si="0"/>
        <v>○</v>
      </c>
      <c r="L23" s="6">
        <v>670103480</v>
      </c>
      <c r="M23" s="1" t="str">
        <f t="shared" si="2"/>
        <v>○</v>
      </c>
      <c r="N23" s="1" t="str">
        <f t="shared" si="3"/>
        <v/>
      </c>
      <c r="O23" t="s">
        <v>33</v>
      </c>
      <c r="P23"/>
    </row>
    <row r="24" spans="1:16" s="1" customFormat="1" x14ac:dyDescent="0.2">
      <c r="A24" s="38">
        <v>21</v>
      </c>
      <c r="B24" s="38">
        <v>670103498</v>
      </c>
      <c r="C24" s="38" t="s">
        <v>2720</v>
      </c>
      <c r="D24" s="38" t="s">
        <v>84</v>
      </c>
      <c r="E24" s="38" t="s">
        <v>2721</v>
      </c>
      <c r="F24" s="38" t="s">
        <v>2722</v>
      </c>
      <c r="G24" s="38" t="s">
        <v>2723</v>
      </c>
      <c r="H24" s="39">
        <v>40997</v>
      </c>
      <c r="I24" s="7">
        <v>10</v>
      </c>
      <c r="J24" s="34" t="str">
        <f t="shared" si="1"/>
        <v>〇</v>
      </c>
      <c r="K24" s="31" t="str">
        <f t="shared" si="0"/>
        <v>○</v>
      </c>
      <c r="L24" s="6">
        <v>670103498</v>
      </c>
      <c r="M24" s="1" t="str">
        <f t="shared" si="2"/>
        <v>○</v>
      </c>
      <c r="N24" s="1" t="str">
        <f t="shared" si="3"/>
        <v>1</v>
      </c>
      <c r="O24" t="s">
        <v>33</v>
      </c>
      <c r="P24" t="s">
        <v>36</v>
      </c>
    </row>
    <row r="25" spans="1:16" s="1" customFormat="1" x14ac:dyDescent="0.2">
      <c r="A25" s="38">
        <v>22</v>
      </c>
      <c r="B25" s="38">
        <v>670103506</v>
      </c>
      <c r="C25" s="38" t="s">
        <v>2724</v>
      </c>
      <c r="D25" s="38" t="s">
        <v>1315</v>
      </c>
      <c r="E25" s="38" t="s">
        <v>1316</v>
      </c>
      <c r="F25" s="38" t="s">
        <v>1317</v>
      </c>
      <c r="G25" s="38" t="s">
        <v>1318</v>
      </c>
      <c r="H25" s="39">
        <v>40997</v>
      </c>
      <c r="I25" s="7">
        <v>20</v>
      </c>
      <c r="J25" s="34" t="str">
        <f t="shared" si="1"/>
        <v>×</v>
      </c>
      <c r="K25" s="31" t="str">
        <f t="shared" si="0"/>
        <v>○</v>
      </c>
      <c r="L25" s="6">
        <v>670103506</v>
      </c>
      <c r="M25" s="1" t="str">
        <f t="shared" si="2"/>
        <v>○</v>
      </c>
      <c r="N25" s="1" t="str">
        <f t="shared" si="3"/>
        <v/>
      </c>
      <c r="O25" t="s">
        <v>33</v>
      </c>
      <c r="P25"/>
    </row>
    <row r="26" spans="1:16" s="1" customFormat="1" x14ac:dyDescent="0.2">
      <c r="A26" s="38">
        <v>23</v>
      </c>
      <c r="B26" s="38">
        <v>670103548</v>
      </c>
      <c r="C26" s="38" t="s">
        <v>2725</v>
      </c>
      <c r="D26" s="38" t="s">
        <v>200</v>
      </c>
      <c r="E26" s="38" t="s">
        <v>2726</v>
      </c>
      <c r="F26" s="38" t="s">
        <v>2727</v>
      </c>
      <c r="G26" s="38" t="s">
        <v>2728</v>
      </c>
      <c r="H26" s="39">
        <v>40998</v>
      </c>
      <c r="I26" s="7">
        <v>20</v>
      </c>
      <c r="J26" s="34" t="str">
        <f t="shared" si="1"/>
        <v>〇</v>
      </c>
      <c r="K26" s="31" t="str">
        <f t="shared" si="0"/>
        <v>○</v>
      </c>
      <c r="L26" s="6">
        <v>670103548</v>
      </c>
      <c r="M26" s="1" t="str">
        <f t="shared" si="2"/>
        <v>○</v>
      </c>
      <c r="N26" s="1" t="str">
        <f t="shared" si="3"/>
        <v>1</v>
      </c>
      <c r="O26" t="s">
        <v>33</v>
      </c>
      <c r="P26" t="s">
        <v>36</v>
      </c>
    </row>
    <row r="27" spans="1:16" s="1" customFormat="1" x14ac:dyDescent="0.2">
      <c r="A27" s="38">
        <v>24</v>
      </c>
      <c r="B27" s="38">
        <v>670103571</v>
      </c>
      <c r="C27" s="38" t="s">
        <v>2729</v>
      </c>
      <c r="D27" s="38" t="s">
        <v>2730</v>
      </c>
      <c r="E27" s="38" t="s">
        <v>2731</v>
      </c>
      <c r="F27" s="38" t="s">
        <v>2732</v>
      </c>
      <c r="G27" s="38" t="s">
        <v>2733</v>
      </c>
      <c r="H27" s="39">
        <v>40998</v>
      </c>
      <c r="I27" s="7">
        <v>10</v>
      </c>
      <c r="J27" s="34" t="str">
        <f t="shared" si="1"/>
        <v>〇</v>
      </c>
      <c r="K27" s="31" t="str">
        <f t="shared" si="0"/>
        <v>○</v>
      </c>
      <c r="L27" s="6">
        <v>670103571</v>
      </c>
      <c r="M27" s="1" t="str">
        <f t="shared" si="2"/>
        <v>○</v>
      </c>
      <c r="N27" s="1" t="str">
        <f t="shared" si="3"/>
        <v>1</v>
      </c>
      <c r="O27" t="s">
        <v>33</v>
      </c>
      <c r="P27" t="s">
        <v>36</v>
      </c>
    </row>
    <row r="28" spans="1:16" s="1" customFormat="1" x14ac:dyDescent="0.2">
      <c r="A28" s="38">
        <v>25</v>
      </c>
      <c r="B28" s="38">
        <v>670103803</v>
      </c>
      <c r="C28" s="38" t="s">
        <v>2734</v>
      </c>
      <c r="D28" s="38" t="s">
        <v>55</v>
      </c>
      <c r="E28" s="38" t="s">
        <v>2735</v>
      </c>
      <c r="F28" s="38"/>
      <c r="G28" s="38"/>
      <c r="H28" s="39">
        <v>41729</v>
      </c>
      <c r="I28" s="7" t="s">
        <v>2709</v>
      </c>
      <c r="J28" s="34" t="str">
        <f t="shared" si="1"/>
        <v>×</v>
      </c>
      <c r="K28" s="31" t="str">
        <f t="shared" si="0"/>
        <v>○</v>
      </c>
      <c r="L28" s="6">
        <v>670103803</v>
      </c>
      <c r="M28" s="1" t="str">
        <f t="shared" si="2"/>
        <v>○</v>
      </c>
      <c r="N28" s="1" t="str">
        <f t="shared" si="3"/>
        <v/>
      </c>
      <c r="O28" t="s">
        <v>35</v>
      </c>
      <c r="P28"/>
    </row>
    <row r="29" spans="1:16" s="1" customFormat="1" x14ac:dyDescent="0.2">
      <c r="A29" s="38">
        <v>26</v>
      </c>
      <c r="B29" s="38">
        <v>670104298</v>
      </c>
      <c r="C29" s="38" t="s">
        <v>2736</v>
      </c>
      <c r="D29" s="38" t="s">
        <v>252</v>
      </c>
      <c r="E29" s="38" t="s">
        <v>253</v>
      </c>
      <c r="F29" s="38" t="s">
        <v>254</v>
      </c>
      <c r="G29" s="38" t="s">
        <v>255</v>
      </c>
      <c r="H29" s="39">
        <v>42822</v>
      </c>
      <c r="I29" s="7">
        <v>25</v>
      </c>
      <c r="J29" s="34" t="str">
        <f t="shared" si="1"/>
        <v>×</v>
      </c>
      <c r="K29" s="31" t="str">
        <f t="shared" si="0"/>
        <v>○</v>
      </c>
      <c r="L29" s="6">
        <v>670104298</v>
      </c>
      <c r="M29" s="1" t="str">
        <f t="shared" si="2"/>
        <v>○</v>
      </c>
      <c r="N29" s="1" t="str">
        <f t="shared" si="3"/>
        <v/>
      </c>
      <c r="O29" t="s">
        <v>34</v>
      </c>
      <c r="P29"/>
    </row>
    <row r="30" spans="1:16" s="1" customFormat="1" x14ac:dyDescent="0.2">
      <c r="A30" s="38">
        <v>27</v>
      </c>
      <c r="B30" s="38">
        <v>670104546</v>
      </c>
      <c r="C30" s="38" t="s">
        <v>2737</v>
      </c>
      <c r="D30" s="38" t="s">
        <v>93</v>
      </c>
      <c r="E30" s="38" t="s">
        <v>2738</v>
      </c>
      <c r="F30" s="38" t="s">
        <v>2739</v>
      </c>
      <c r="G30" s="38" t="s">
        <v>2740</v>
      </c>
      <c r="H30" s="39">
        <v>43280</v>
      </c>
      <c r="I30" s="7">
        <v>9</v>
      </c>
      <c r="J30" s="34" t="str">
        <f t="shared" si="1"/>
        <v>〇</v>
      </c>
      <c r="K30" s="31" t="str">
        <f t="shared" si="0"/>
        <v>○</v>
      </c>
      <c r="L30" s="6">
        <v>670104546</v>
      </c>
      <c r="M30" s="1" t="str">
        <f t="shared" si="2"/>
        <v>○</v>
      </c>
      <c r="N30" s="1" t="str">
        <f t="shared" si="3"/>
        <v>1</v>
      </c>
      <c r="O30" t="s">
        <v>33</v>
      </c>
      <c r="P30" t="s">
        <v>36</v>
      </c>
    </row>
    <row r="31" spans="1:16" s="1" customFormat="1" x14ac:dyDescent="0.2">
      <c r="A31" s="38">
        <v>28</v>
      </c>
      <c r="B31" s="38">
        <v>670104710</v>
      </c>
      <c r="C31" s="38" t="s">
        <v>2741</v>
      </c>
      <c r="D31" s="38" t="s">
        <v>65</v>
      </c>
      <c r="E31" s="38" t="s">
        <v>1865</v>
      </c>
      <c r="F31" s="38" t="s">
        <v>67</v>
      </c>
      <c r="G31" s="38" t="s">
        <v>68</v>
      </c>
      <c r="H31" s="39">
        <v>43862</v>
      </c>
      <c r="I31" s="7">
        <v>20</v>
      </c>
      <c r="J31" s="34" t="str">
        <f t="shared" si="1"/>
        <v>×</v>
      </c>
      <c r="K31" s="31" t="str">
        <f t="shared" si="0"/>
        <v>○</v>
      </c>
      <c r="L31" s="6">
        <v>670104710</v>
      </c>
      <c r="M31" s="1" t="str">
        <f t="shared" si="2"/>
        <v>○</v>
      </c>
      <c r="N31" s="1" t="str">
        <f t="shared" si="3"/>
        <v/>
      </c>
      <c r="O31" t="s">
        <v>34</v>
      </c>
      <c r="P31"/>
    </row>
    <row r="32" spans="1:16" s="1" customFormat="1" x14ac:dyDescent="0.2">
      <c r="A32" s="38">
        <v>29</v>
      </c>
      <c r="B32" s="44">
        <v>670104884</v>
      </c>
      <c r="C32" s="44" t="s">
        <v>2742</v>
      </c>
      <c r="D32" s="44" t="s">
        <v>252</v>
      </c>
      <c r="E32" s="44" t="s">
        <v>2743</v>
      </c>
      <c r="F32" s="44" t="s">
        <v>2744</v>
      </c>
      <c r="G32" s="44" t="s">
        <v>2745</v>
      </c>
      <c r="H32" s="45">
        <v>44300</v>
      </c>
      <c r="I32" s="7">
        <v>9</v>
      </c>
      <c r="J32" s="34" t="str">
        <f t="shared" si="1"/>
        <v>×</v>
      </c>
      <c r="K32" s="31" t="str">
        <f t="shared" si="0"/>
        <v>○</v>
      </c>
      <c r="L32" s="18">
        <v>670104884</v>
      </c>
      <c r="M32" s="1" t="str">
        <f t="shared" si="2"/>
        <v>○</v>
      </c>
      <c r="N32" s="1" t="str">
        <f t="shared" si="3"/>
        <v/>
      </c>
      <c r="O32" t="s">
        <v>33</v>
      </c>
      <c r="P32"/>
    </row>
    <row r="33" spans="1:16" s="1" customFormat="1" x14ac:dyDescent="0.2">
      <c r="A33" s="38">
        <v>30</v>
      </c>
      <c r="B33" s="44">
        <v>670400233</v>
      </c>
      <c r="C33" s="44" t="s">
        <v>2746</v>
      </c>
      <c r="D33" s="44" t="s">
        <v>289</v>
      </c>
      <c r="E33" s="44" t="s">
        <v>290</v>
      </c>
      <c r="F33" s="44" t="s">
        <v>291</v>
      </c>
      <c r="G33" s="44" t="s">
        <v>292</v>
      </c>
      <c r="H33" s="45">
        <v>36557</v>
      </c>
      <c r="I33" s="7">
        <v>20</v>
      </c>
      <c r="J33" s="34" t="str">
        <f t="shared" si="1"/>
        <v>×</v>
      </c>
      <c r="K33" s="31" t="str">
        <f t="shared" si="0"/>
        <v>○</v>
      </c>
      <c r="L33" s="18">
        <v>670400233</v>
      </c>
      <c r="M33" s="1" t="str">
        <f t="shared" si="2"/>
        <v>○</v>
      </c>
      <c r="N33" s="1" t="str">
        <f t="shared" si="3"/>
        <v/>
      </c>
      <c r="O33" t="s">
        <v>33</v>
      </c>
      <c r="P33"/>
    </row>
    <row r="34" spans="1:16" s="1" customFormat="1" x14ac:dyDescent="0.2">
      <c r="A34" s="38">
        <v>31</v>
      </c>
      <c r="B34" s="38">
        <v>670400282</v>
      </c>
      <c r="C34" s="38" t="s">
        <v>2747</v>
      </c>
      <c r="D34" s="38" t="s">
        <v>294</v>
      </c>
      <c r="E34" s="38" t="s">
        <v>295</v>
      </c>
      <c r="F34" s="38" t="s">
        <v>2748</v>
      </c>
      <c r="G34" s="38" t="s">
        <v>297</v>
      </c>
      <c r="H34" s="39">
        <v>36557</v>
      </c>
      <c r="I34" s="7">
        <v>20</v>
      </c>
      <c r="J34" s="34" t="str">
        <f t="shared" si="1"/>
        <v>〇</v>
      </c>
      <c r="K34" s="31" t="str">
        <f t="shared" si="0"/>
        <v>○</v>
      </c>
      <c r="L34" s="6">
        <v>670400282</v>
      </c>
      <c r="M34" s="1" t="str">
        <f t="shared" si="2"/>
        <v>○</v>
      </c>
      <c r="N34" s="1" t="str">
        <f t="shared" si="3"/>
        <v>1</v>
      </c>
      <c r="O34" t="s">
        <v>33</v>
      </c>
      <c r="P34" t="s">
        <v>36</v>
      </c>
    </row>
    <row r="35" spans="1:16" s="1" customFormat="1" x14ac:dyDescent="0.2">
      <c r="A35" s="38">
        <v>32</v>
      </c>
      <c r="B35" s="38">
        <v>670400316</v>
      </c>
      <c r="C35" s="38" t="s">
        <v>2749</v>
      </c>
      <c r="D35" s="38" t="s">
        <v>299</v>
      </c>
      <c r="E35" s="38" t="s">
        <v>300</v>
      </c>
      <c r="F35" s="38" t="s">
        <v>2750</v>
      </c>
      <c r="G35" s="38" t="s">
        <v>2751</v>
      </c>
      <c r="H35" s="39">
        <v>36586</v>
      </c>
      <c r="I35" s="7">
        <v>20</v>
      </c>
      <c r="J35" s="34" t="str">
        <f t="shared" si="1"/>
        <v>〇</v>
      </c>
      <c r="K35" s="31" t="str">
        <f t="shared" si="0"/>
        <v>○</v>
      </c>
      <c r="L35" s="6">
        <v>670400316</v>
      </c>
      <c r="M35" s="1" t="str">
        <f t="shared" si="2"/>
        <v>○</v>
      </c>
      <c r="N35" s="1" t="str">
        <f t="shared" si="3"/>
        <v>1</v>
      </c>
      <c r="O35" t="s">
        <v>33</v>
      </c>
      <c r="P35" t="s">
        <v>36</v>
      </c>
    </row>
    <row r="36" spans="1:16" s="1" customFormat="1" x14ac:dyDescent="0.2">
      <c r="A36" s="38">
        <v>33</v>
      </c>
      <c r="B36" s="38">
        <v>670400456</v>
      </c>
      <c r="C36" s="38" t="s">
        <v>2752</v>
      </c>
      <c r="D36" s="38" t="s">
        <v>318</v>
      </c>
      <c r="E36" s="38" t="s">
        <v>319</v>
      </c>
      <c r="F36" s="38" t="s">
        <v>320</v>
      </c>
      <c r="G36" s="38" t="s">
        <v>321</v>
      </c>
      <c r="H36" s="39">
        <v>36612</v>
      </c>
      <c r="I36" s="7">
        <v>10</v>
      </c>
      <c r="J36" s="34" t="str">
        <f t="shared" si="1"/>
        <v>〇</v>
      </c>
      <c r="K36" s="31" t="str">
        <f t="shared" ref="K36:K67" si="4">IF(ISERROR(VLOOKUP(B36,$L:$M,2,FALSE)),"×",VLOOKUP(B36,$L:$M,2,FALSE))</f>
        <v>○</v>
      </c>
      <c r="L36" s="6">
        <v>670400456</v>
      </c>
      <c r="M36" s="1" t="str">
        <f t="shared" si="2"/>
        <v>○</v>
      </c>
      <c r="N36" s="1" t="str">
        <f t="shared" ref="N36:N67" si="5">IF(P36="○","1",IF(O36="空床型","1",""))</f>
        <v>1</v>
      </c>
      <c r="O36" t="s">
        <v>33</v>
      </c>
      <c r="P36" t="s">
        <v>36</v>
      </c>
    </row>
    <row r="37" spans="1:16" s="1" customFormat="1" x14ac:dyDescent="0.2">
      <c r="A37" s="38">
        <v>34</v>
      </c>
      <c r="B37" s="38">
        <v>670400696</v>
      </c>
      <c r="C37" s="38" t="s">
        <v>2753</v>
      </c>
      <c r="D37" s="38" t="s">
        <v>304</v>
      </c>
      <c r="E37" s="38" t="s">
        <v>328</v>
      </c>
      <c r="F37" s="38" t="s">
        <v>329</v>
      </c>
      <c r="G37" s="38" t="s">
        <v>330</v>
      </c>
      <c r="H37" s="39">
        <v>37589</v>
      </c>
      <c r="I37" s="7">
        <v>20</v>
      </c>
      <c r="J37" s="34" t="str">
        <f t="shared" si="1"/>
        <v>〇</v>
      </c>
      <c r="K37" s="31" t="str">
        <f t="shared" si="4"/>
        <v>○</v>
      </c>
      <c r="L37" s="6">
        <v>670400696</v>
      </c>
      <c r="M37" s="1" t="str">
        <f t="shared" si="2"/>
        <v>○</v>
      </c>
      <c r="N37" s="1" t="str">
        <f t="shared" si="5"/>
        <v>1</v>
      </c>
      <c r="O37" t="s">
        <v>33</v>
      </c>
      <c r="P37" t="s">
        <v>36</v>
      </c>
    </row>
    <row r="38" spans="1:16" s="1" customFormat="1" x14ac:dyDescent="0.2">
      <c r="A38" s="38">
        <v>35</v>
      </c>
      <c r="B38" s="38">
        <v>670401108</v>
      </c>
      <c r="C38" s="38" t="s">
        <v>2754</v>
      </c>
      <c r="D38" s="38" t="s">
        <v>384</v>
      </c>
      <c r="E38" s="38" t="s">
        <v>2755</v>
      </c>
      <c r="F38" s="38" t="s">
        <v>2756</v>
      </c>
      <c r="G38" s="38" t="s">
        <v>2757</v>
      </c>
      <c r="H38" s="39">
        <v>38638</v>
      </c>
      <c r="I38" s="7">
        <v>6</v>
      </c>
      <c r="J38" s="34" t="str">
        <f t="shared" si="1"/>
        <v>×</v>
      </c>
      <c r="K38" s="31" t="str">
        <f t="shared" si="4"/>
        <v>○</v>
      </c>
      <c r="L38" s="6">
        <v>670401108</v>
      </c>
      <c r="M38" s="1" t="str">
        <f t="shared" si="2"/>
        <v>○</v>
      </c>
      <c r="N38" s="1" t="str">
        <f t="shared" si="5"/>
        <v/>
      </c>
      <c r="O38" t="s">
        <v>33</v>
      </c>
      <c r="P38"/>
    </row>
    <row r="39" spans="1:16" s="1" customFormat="1" x14ac:dyDescent="0.2">
      <c r="A39" s="38">
        <v>36</v>
      </c>
      <c r="B39" s="38">
        <v>670401637</v>
      </c>
      <c r="C39" s="38" t="s">
        <v>2758</v>
      </c>
      <c r="D39" s="38" t="s">
        <v>313</v>
      </c>
      <c r="E39" s="38" t="s">
        <v>370</v>
      </c>
      <c r="F39" s="38" t="s">
        <v>2759</v>
      </c>
      <c r="G39" s="38" t="s">
        <v>2760</v>
      </c>
      <c r="H39" s="39">
        <v>40997</v>
      </c>
      <c r="I39" s="7">
        <v>20</v>
      </c>
      <c r="J39" s="34" t="str">
        <f t="shared" si="1"/>
        <v>〇</v>
      </c>
      <c r="K39" s="31" t="str">
        <f t="shared" si="4"/>
        <v>○</v>
      </c>
      <c r="L39" s="6">
        <v>670401637</v>
      </c>
      <c r="M39" s="1" t="str">
        <f t="shared" si="2"/>
        <v>○</v>
      </c>
      <c r="N39" s="1" t="str">
        <f t="shared" si="5"/>
        <v>1</v>
      </c>
      <c r="O39" t="s">
        <v>33</v>
      </c>
      <c r="P39" t="s">
        <v>36</v>
      </c>
    </row>
    <row r="40" spans="1:16" s="1" customFormat="1" x14ac:dyDescent="0.2">
      <c r="A40" s="38">
        <v>37</v>
      </c>
      <c r="B40" s="38">
        <v>670700145</v>
      </c>
      <c r="C40" s="38" t="s">
        <v>2761</v>
      </c>
      <c r="D40" s="38" t="s">
        <v>411</v>
      </c>
      <c r="E40" s="38" t="s">
        <v>412</v>
      </c>
      <c r="F40" s="38" t="s">
        <v>413</v>
      </c>
      <c r="G40" s="38" t="s">
        <v>414</v>
      </c>
      <c r="H40" s="39">
        <v>36495</v>
      </c>
      <c r="I40" s="7">
        <v>16</v>
      </c>
      <c r="J40" s="34" t="str">
        <f t="shared" si="1"/>
        <v>〇</v>
      </c>
      <c r="K40" s="31" t="str">
        <f t="shared" si="4"/>
        <v>○</v>
      </c>
      <c r="L40" s="6">
        <v>670700145</v>
      </c>
      <c r="M40" s="1" t="str">
        <f t="shared" si="2"/>
        <v>○</v>
      </c>
      <c r="N40" s="1" t="str">
        <f t="shared" si="5"/>
        <v>1</v>
      </c>
      <c r="O40" t="s">
        <v>33</v>
      </c>
      <c r="P40" t="s">
        <v>36</v>
      </c>
    </row>
    <row r="41" spans="1:16" s="1" customFormat="1" x14ac:dyDescent="0.2">
      <c r="A41" s="38">
        <v>38</v>
      </c>
      <c r="B41" s="38">
        <v>670700301</v>
      </c>
      <c r="C41" s="38" t="s">
        <v>2762</v>
      </c>
      <c r="D41" s="38" t="s">
        <v>2763</v>
      </c>
      <c r="E41" s="38" t="s">
        <v>2764</v>
      </c>
      <c r="F41" s="38" t="s">
        <v>2765</v>
      </c>
      <c r="G41" s="38" t="s">
        <v>2766</v>
      </c>
      <c r="H41" s="39">
        <v>36586</v>
      </c>
      <c r="I41" s="7">
        <v>11</v>
      </c>
      <c r="J41" s="34" t="str">
        <f t="shared" si="1"/>
        <v>〇</v>
      </c>
      <c r="K41" s="31" t="str">
        <f t="shared" si="4"/>
        <v>○</v>
      </c>
      <c r="L41" s="6">
        <v>670700301</v>
      </c>
      <c r="M41" s="1" t="str">
        <f t="shared" si="2"/>
        <v>○</v>
      </c>
      <c r="N41" s="1" t="str">
        <f t="shared" si="5"/>
        <v>1</v>
      </c>
      <c r="O41" t="s">
        <v>33</v>
      </c>
      <c r="P41" t="s">
        <v>36</v>
      </c>
    </row>
    <row r="42" spans="1:16" s="1" customFormat="1" x14ac:dyDescent="0.2">
      <c r="A42" s="38">
        <v>39</v>
      </c>
      <c r="B42" s="38">
        <v>670700327</v>
      </c>
      <c r="C42" s="38" t="s">
        <v>2767</v>
      </c>
      <c r="D42" s="38" t="s">
        <v>416</v>
      </c>
      <c r="E42" s="38" t="s">
        <v>2768</v>
      </c>
      <c r="F42" s="38" t="s">
        <v>418</v>
      </c>
      <c r="G42" s="38" t="s">
        <v>419</v>
      </c>
      <c r="H42" s="39">
        <v>36586</v>
      </c>
      <c r="I42" s="7">
        <v>12</v>
      </c>
      <c r="J42" s="34" t="str">
        <f t="shared" si="1"/>
        <v>〇</v>
      </c>
      <c r="K42" s="31" t="str">
        <f t="shared" si="4"/>
        <v>○</v>
      </c>
      <c r="L42" s="6">
        <v>670700327</v>
      </c>
      <c r="M42" s="1" t="str">
        <f t="shared" si="2"/>
        <v>○</v>
      </c>
      <c r="N42" s="1" t="str">
        <f t="shared" si="5"/>
        <v>1</v>
      </c>
      <c r="O42" t="s">
        <v>33</v>
      </c>
      <c r="P42" t="s">
        <v>36</v>
      </c>
    </row>
    <row r="43" spans="1:16" s="1" customFormat="1" x14ac:dyDescent="0.2">
      <c r="A43" s="38">
        <v>40</v>
      </c>
      <c r="B43" s="38">
        <v>670700756</v>
      </c>
      <c r="C43" s="38" t="s">
        <v>2769</v>
      </c>
      <c r="D43" s="38" t="s">
        <v>2496</v>
      </c>
      <c r="E43" s="38" t="s">
        <v>2497</v>
      </c>
      <c r="F43" s="38" t="s">
        <v>2498</v>
      </c>
      <c r="G43" s="38" t="s">
        <v>2499</v>
      </c>
      <c r="H43" s="39">
        <v>38282</v>
      </c>
      <c r="I43" s="7">
        <v>21</v>
      </c>
      <c r="J43" s="34" t="str">
        <f t="shared" si="1"/>
        <v>×</v>
      </c>
      <c r="K43" s="31" t="str">
        <f t="shared" si="4"/>
        <v>○</v>
      </c>
      <c r="L43" s="6">
        <v>670700756</v>
      </c>
      <c r="M43" s="1" t="str">
        <f t="shared" si="2"/>
        <v>○</v>
      </c>
      <c r="N43" s="1" t="str">
        <f t="shared" si="5"/>
        <v/>
      </c>
      <c r="O43" t="s">
        <v>33</v>
      </c>
      <c r="P43"/>
    </row>
    <row r="44" spans="1:16" s="1" customFormat="1" x14ac:dyDescent="0.2">
      <c r="A44" s="38">
        <v>41</v>
      </c>
      <c r="B44" s="38">
        <v>670700830</v>
      </c>
      <c r="C44" s="38" t="s">
        <v>2770</v>
      </c>
      <c r="D44" s="38" t="s">
        <v>402</v>
      </c>
      <c r="E44" s="38" t="s">
        <v>456</v>
      </c>
      <c r="F44" s="38" t="s">
        <v>2771</v>
      </c>
      <c r="G44" s="38" t="s">
        <v>2772</v>
      </c>
      <c r="H44" s="39">
        <v>38442</v>
      </c>
      <c r="I44" s="7">
        <v>24</v>
      </c>
      <c r="J44" s="34" t="str">
        <f t="shared" si="1"/>
        <v>×</v>
      </c>
      <c r="K44" s="31" t="str">
        <f t="shared" si="4"/>
        <v>○</v>
      </c>
      <c r="L44" s="6">
        <v>670700830</v>
      </c>
      <c r="M44" s="1" t="str">
        <f t="shared" si="2"/>
        <v>○</v>
      </c>
      <c r="N44" s="1" t="str">
        <f t="shared" si="5"/>
        <v/>
      </c>
      <c r="O44" t="s">
        <v>33</v>
      </c>
      <c r="P44"/>
    </row>
    <row r="45" spans="1:16" s="1" customFormat="1" x14ac:dyDescent="0.2">
      <c r="A45" s="38">
        <v>42</v>
      </c>
      <c r="B45" s="38">
        <v>670701523</v>
      </c>
      <c r="C45" s="38" t="s">
        <v>2773</v>
      </c>
      <c r="D45" s="38" t="s">
        <v>1235</v>
      </c>
      <c r="E45" s="38" t="s">
        <v>2774</v>
      </c>
      <c r="F45" s="38" t="s">
        <v>2775</v>
      </c>
      <c r="G45" s="38" t="s">
        <v>1238</v>
      </c>
      <c r="H45" s="39">
        <v>40982</v>
      </c>
      <c r="I45" s="7">
        <v>16</v>
      </c>
      <c r="J45" s="34" t="str">
        <f t="shared" si="1"/>
        <v>〇</v>
      </c>
      <c r="K45" s="31" t="str">
        <f t="shared" si="4"/>
        <v>○</v>
      </c>
      <c r="L45" s="6">
        <v>670701523</v>
      </c>
      <c r="M45" s="1" t="str">
        <f t="shared" si="2"/>
        <v>○</v>
      </c>
      <c r="N45" s="1" t="str">
        <f t="shared" si="5"/>
        <v>1</v>
      </c>
      <c r="O45" t="s">
        <v>33</v>
      </c>
      <c r="P45" t="s">
        <v>36</v>
      </c>
    </row>
    <row r="46" spans="1:16" s="1" customFormat="1" x14ac:dyDescent="0.2">
      <c r="A46" s="38">
        <v>43</v>
      </c>
      <c r="B46" s="38">
        <v>670701531</v>
      </c>
      <c r="C46" s="38" t="s">
        <v>2773</v>
      </c>
      <c r="D46" s="38" t="s">
        <v>1235</v>
      </c>
      <c r="E46" s="38" t="s">
        <v>2774</v>
      </c>
      <c r="F46" s="38" t="s">
        <v>2775</v>
      </c>
      <c r="G46" s="38" t="s">
        <v>1238</v>
      </c>
      <c r="H46" s="39">
        <v>40982</v>
      </c>
      <c r="I46" s="7">
        <v>10</v>
      </c>
      <c r="J46" s="34" t="str">
        <f t="shared" si="1"/>
        <v>〇</v>
      </c>
      <c r="K46" s="31" t="str">
        <f t="shared" si="4"/>
        <v>○</v>
      </c>
      <c r="L46" s="6">
        <v>670701531</v>
      </c>
      <c r="M46" s="1" t="str">
        <f t="shared" si="2"/>
        <v>○</v>
      </c>
      <c r="N46" s="1" t="str">
        <f t="shared" si="5"/>
        <v>1</v>
      </c>
      <c r="O46" t="s">
        <v>33</v>
      </c>
      <c r="P46" t="s">
        <v>36</v>
      </c>
    </row>
    <row r="47" spans="1:16" s="1" customFormat="1" x14ac:dyDescent="0.2">
      <c r="A47" s="38">
        <v>44</v>
      </c>
      <c r="B47" s="38">
        <v>670701564</v>
      </c>
      <c r="C47" s="38" t="s">
        <v>2776</v>
      </c>
      <c r="D47" s="38" t="s">
        <v>2496</v>
      </c>
      <c r="E47" s="38" t="s">
        <v>2777</v>
      </c>
      <c r="F47" s="38" t="s">
        <v>2498</v>
      </c>
      <c r="G47" s="38" t="s">
        <v>2499</v>
      </c>
      <c r="H47" s="39">
        <v>40998</v>
      </c>
      <c r="I47" s="7">
        <v>10</v>
      </c>
      <c r="J47" s="34" t="str">
        <f t="shared" si="1"/>
        <v>〇</v>
      </c>
      <c r="K47" s="31" t="str">
        <f t="shared" si="4"/>
        <v>○</v>
      </c>
      <c r="L47" s="6">
        <v>670701564</v>
      </c>
      <c r="M47" s="1" t="str">
        <f t="shared" si="2"/>
        <v>○</v>
      </c>
      <c r="N47" s="1" t="str">
        <f t="shared" si="5"/>
        <v>1</v>
      </c>
      <c r="O47" t="s">
        <v>33</v>
      </c>
      <c r="P47" t="s">
        <v>36</v>
      </c>
    </row>
    <row r="48" spans="1:16" s="1" customFormat="1" x14ac:dyDescent="0.2">
      <c r="A48" s="38">
        <v>45</v>
      </c>
      <c r="B48" s="38">
        <v>670701929</v>
      </c>
      <c r="C48" s="38" t="s">
        <v>2778</v>
      </c>
      <c r="D48" s="38" t="s">
        <v>2779</v>
      </c>
      <c r="E48" s="38" t="s">
        <v>2780</v>
      </c>
      <c r="F48" s="38" t="s">
        <v>2781</v>
      </c>
      <c r="G48" s="38"/>
      <c r="H48" s="39">
        <v>42440</v>
      </c>
      <c r="I48" s="7">
        <v>10</v>
      </c>
      <c r="J48" s="34" t="str">
        <f t="shared" si="1"/>
        <v>〇</v>
      </c>
      <c r="K48" s="31" t="str">
        <f t="shared" si="4"/>
        <v>○</v>
      </c>
      <c r="L48" s="6">
        <v>670701929</v>
      </c>
      <c r="M48" s="1" t="str">
        <f t="shared" si="2"/>
        <v>○</v>
      </c>
      <c r="N48" s="1" t="str">
        <f t="shared" si="5"/>
        <v>1</v>
      </c>
      <c r="O48" t="s">
        <v>33</v>
      </c>
      <c r="P48" t="s">
        <v>36</v>
      </c>
    </row>
    <row r="49" spans="1:16" s="1" customFormat="1" x14ac:dyDescent="0.2">
      <c r="A49" s="38">
        <v>46</v>
      </c>
      <c r="B49" s="38">
        <v>670701978</v>
      </c>
      <c r="C49" s="38" t="s">
        <v>2782</v>
      </c>
      <c r="D49" s="38" t="s">
        <v>416</v>
      </c>
      <c r="E49" s="38" t="s">
        <v>417</v>
      </c>
      <c r="F49" s="38" t="s">
        <v>418</v>
      </c>
      <c r="G49" s="38" t="s">
        <v>419</v>
      </c>
      <c r="H49" s="39">
        <v>43039</v>
      </c>
      <c r="I49" s="7" t="s">
        <v>2709</v>
      </c>
      <c r="J49" s="34" t="str">
        <f t="shared" si="1"/>
        <v>×</v>
      </c>
      <c r="K49" s="31" t="str">
        <f t="shared" si="4"/>
        <v>○</v>
      </c>
      <c r="L49" s="6">
        <v>670701978</v>
      </c>
      <c r="M49" s="1" t="str">
        <f t="shared" si="2"/>
        <v>○</v>
      </c>
      <c r="N49" s="1" t="str">
        <f t="shared" si="5"/>
        <v/>
      </c>
      <c r="O49" t="s">
        <v>35</v>
      </c>
      <c r="P49"/>
    </row>
    <row r="50" spans="1:16" s="1" customFormat="1" x14ac:dyDescent="0.2">
      <c r="A50" s="38">
        <v>47</v>
      </c>
      <c r="B50" s="38">
        <v>670800184</v>
      </c>
      <c r="C50" s="38" t="s">
        <v>2783</v>
      </c>
      <c r="D50" s="38" t="s">
        <v>550</v>
      </c>
      <c r="E50" s="38" t="s">
        <v>2784</v>
      </c>
      <c r="F50" s="38" t="s">
        <v>2785</v>
      </c>
      <c r="G50" s="38" t="s">
        <v>553</v>
      </c>
      <c r="H50" s="39">
        <v>36495</v>
      </c>
      <c r="I50" s="7">
        <v>28</v>
      </c>
      <c r="J50" s="34" t="str">
        <f t="shared" si="1"/>
        <v>〇</v>
      </c>
      <c r="K50" s="31" t="str">
        <f t="shared" si="4"/>
        <v>○</v>
      </c>
      <c r="L50" s="6">
        <v>670800184</v>
      </c>
      <c r="M50" s="1" t="str">
        <f t="shared" si="2"/>
        <v>○</v>
      </c>
      <c r="N50" s="1" t="str">
        <f t="shared" si="5"/>
        <v>1</v>
      </c>
      <c r="O50" t="s">
        <v>33</v>
      </c>
      <c r="P50" t="s">
        <v>36</v>
      </c>
    </row>
    <row r="51" spans="1:16" s="1" customFormat="1" x14ac:dyDescent="0.2">
      <c r="A51" s="38">
        <v>48</v>
      </c>
      <c r="B51" s="38">
        <v>670800267</v>
      </c>
      <c r="C51" s="38" t="s">
        <v>2786</v>
      </c>
      <c r="D51" s="38" t="s">
        <v>560</v>
      </c>
      <c r="E51" s="38" t="s">
        <v>561</v>
      </c>
      <c r="F51" s="38" t="s">
        <v>2787</v>
      </c>
      <c r="G51" s="38" t="s">
        <v>2788</v>
      </c>
      <c r="H51" s="39">
        <v>36557</v>
      </c>
      <c r="I51" s="7">
        <v>7</v>
      </c>
      <c r="J51" s="34" t="str">
        <f t="shared" si="1"/>
        <v>〇</v>
      </c>
      <c r="K51" s="31" t="str">
        <f t="shared" si="4"/>
        <v>○</v>
      </c>
      <c r="L51" s="6">
        <v>670800267</v>
      </c>
      <c r="M51" s="1" t="str">
        <f t="shared" si="2"/>
        <v>○</v>
      </c>
      <c r="N51" s="1" t="str">
        <f t="shared" si="5"/>
        <v>1</v>
      </c>
      <c r="O51" t="s">
        <v>33</v>
      </c>
      <c r="P51" t="s">
        <v>36</v>
      </c>
    </row>
    <row r="52" spans="1:16" s="1" customFormat="1" x14ac:dyDescent="0.2">
      <c r="A52" s="38">
        <v>49</v>
      </c>
      <c r="B52" s="38">
        <v>670800440</v>
      </c>
      <c r="C52" s="38" t="s">
        <v>2789</v>
      </c>
      <c r="D52" s="38" t="s">
        <v>1598</v>
      </c>
      <c r="E52" s="38" t="s">
        <v>2790</v>
      </c>
      <c r="F52" s="38" t="s">
        <v>1600</v>
      </c>
      <c r="G52" s="38" t="s">
        <v>2791</v>
      </c>
      <c r="H52" s="39">
        <v>36612</v>
      </c>
      <c r="I52" s="7">
        <v>10</v>
      </c>
      <c r="J52" s="34" t="str">
        <f t="shared" si="1"/>
        <v>〇</v>
      </c>
      <c r="K52" s="31" t="str">
        <f t="shared" si="4"/>
        <v>○</v>
      </c>
      <c r="L52" s="6">
        <v>670800440</v>
      </c>
      <c r="M52" s="1" t="str">
        <f t="shared" si="2"/>
        <v>○</v>
      </c>
      <c r="N52" s="1" t="str">
        <f t="shared" si="5"/>
        <v>1</v>
      </c>
      <c r="O52" t="s">
        <v>33</v>
      </c>
      <c r="P52" t="s">
        <v>36</v>
      </c>
    </row>
    <row r="53" spans="1:16" s="1" customFormat="1" x14ac:dyDescent="0.2">
      <c r="A53" s="38">
        <v>50</v>
      </c>
      <c r="B53" s="38">
        <v>670800499</v>
      </c>
      <c r="C53" s="38" t="s">
        <v>2792</v>
      </c>
      <c r="D53" s="38" t="s">
        <v>569</v>
      </c>
      <c r="E53" s="38" t="s">
        <v>570</v>
      </c>
      <c r="F53" s="38" t="s">
        <v>571</v>
      </c>
      <c r="G53" s="38" t="s">
        <v>572</v>
      </c>
      <c r="H53" s="39">
        <v>36612</v>
      </c>
      <c r="I53" s="7">
        <v>16</v>
      </c>
      <c r="J53" s="34" t="str">
        <f t="shared" si="1"/>
        <v>〇</v>
      </c>
      <c r="K53" s="31" t="str">
        <f t="shared" si="4"/>
        <v>○</v>
      </c>
      <c r="L53" s="6">
        <v>670800499</v>
      </c>
      <c r="M53" s="1" t="str">
        <f t="shared" si="2"/>
        <v>○</v>
      </c>
      <c r="N53" s="1" t="str">
        <f t="shared" si="5"/>
        <v>1</v>
      </c>
      <c r="O53" t="s">
        <v>33</v>
      </c>
      <c r="P53" t="s">
        <v>36</v>
      </c>
    </row>
    <row r="54" spans="1:16" s="1" customFormat="1" x14ac:dyDescent="0.2">
      <c r="A54" s="38">
        <v>51</v>
      </c>
      <c r="B54" s="38">
        <v>670800648</v>
      </c>
      <c r="C54" s="38" t="s">
        <v>2793</v>
      </c>
      <c r="D54" s="38" t="s">
        <v>590</v>
      </c>
      <c r="E54" s="38" t="s">
        <v>2794</v>
      </c>
      <c r="F54" s="38" t="s">
        <v>2103</v>
      </c>
      <c r="G54" s="38" t="s">
        <v>2795</v>
      </c>
      <c r="H54" s="39">
        <v>37496</v>
      </c>
      <c r="I54" s="7">
        <v>29</v>
      </c>
      <c r="J54" s="34" t="str">
        <f t="shared" si="1"/>
        <v>×</v>
      </c>
      <c r="K54" s="31" t="str">
        <f t="shared" si="4"/>
        <v>○</v>
      </c>
      <c r="L54" s="6">
        <v>670800648</v>
      </c>
      <c r="M54" s="1" t="str">
        <f t="shared" si="2"/>
        <v>○</v>
      </c>
      <c r="N54" s="1" t="str">
        <f t="shared" si="5"/>
        <v/>
      </c>
      <c r="O54" t="s">
        <v>34</v>
      </c>
      <c r="P54"/>
    </row>
    <row r="55" spans="1:16" s="1" customFormat="1" x14ac:dyDescent="0.2">
      <c r="A55" s="38">
        <v>52</v>
      </c>
      <c r="B55" s="38">
        <v>670800903</v>
      </c>
      <c r="C55" s="38" t="s">
        <v>2796</v>
      </c>
      <c r="D55" s="38" t="s">
        <v>200</v>
      </c>
      <c r="E55" s="38" t="s">
        <v>2797</v>
      </c>
      <c r="F55" s="38" t="s">
        <v>596</v>
      </c>
      <c r="G55" s="38" t="s">
        <v>597</v>
      </c>
      <c r="H55" s="39">
        <v>38205</v>
      </c>
      <c r="I55" s="7">
        <v>20</v>
      </c>
      <c r="J55" s="34" t="str">
        <f t="shared" si="1"/>
        <v>〇</v>
      </c>
      <c r="K55" s="31" t="str">
        <f t="shared" si="4"/>
        <v>○</v>
      </c>
      <c r="L55" s="6">
        <v>670800903</v>
      </c>
      <c r="M55" s="1" t="str">
        <f t="shared" si="2"/>
        <v>○</v>
      </c>
      <c r="N55" s="1" t="str">
        <f t="shared" si="5"/>
        <v>1</v>
      </c>
      <c r="O55" t="s">
        <v>33</v>
      </c>
      <c r="P55" t="s">
        <v>36</v>
      </c>
    </row>
    <row r="56" spans="1:16" s="1" customFormat="1" x14ac:dyDescent="0.2">
      <c r="A56" s="38">
        <v>53</v>
      </c>
      <c r="B56" s="38">
        <v>670801182</v>
      </c>
      <c r="C56" s="38" t="s">
        <v>2798</v>
      </c>
      <c r="D56" s="38" t="s">
        <v>613</v>
      </c>
      <c r="E56" s="38" t="s">
        <v>614</v>
      </c>
      <c r="F56" s="38" t="s">
        <v>615</v>
      </c>
      <c r="G56" s="38" t="s">
        <v>616</v>
      </c>
      <c r="H56" s="39">
        <v>38833</v>
      </c>
      <c r="I56" s="7">
        <v>20</v>
      </c>
      <c r="J56" s="34" t="str">
        <f t="shared" si="1"/>
        <v>×</v>
      </c>
      <c r="K56" s="31" t="str">
        <f t="shared" si="4"/>
        <v>○</v>
      </c>
      <c r="L56" s="6">
        <v>670801182</v>
      </c>
      <c r="M56" s="1" t="str">
        <f t="shared" si="2"/>
        <v>○</v>
      </c>
      <c r="N56" s="1" t="str">
        <f t="shared" si="5"/>
        <v/>
      </c>
      <c r="O56" t="s">
        <v>34</v>
      </c>
      <c r="P56"/>
    </row>
    <row r="57" spans="1:16" s="1" customFormat="1" x14ac:dyDescent="0.2">
      <c r="A57" s="38">
        <v>54</v>
      </c>
      <c r="B57" s="38">
        <v>670801380</v>
      </c>
      <c r="C57" s="38" t="s">
        <v>2799</v>
      </c>
      <c r="D57" s="38" t="s">
        <v>200</v>
      </c>
      <c r="E57" s="38" t="s">
        <v>2800</v>
      </c>
      <c r="F57" s="38" t="s">
        <v>2801</v>
      </c>
      <c r="G57" s="38" t="s">
        <v>2802</v>
      </c>
      <c r="H57" s="39">
        <v>39780</v>
      </c>
      <c r="I57" s="7">
        <v>30</v>
      </c>
      <c r="J57" s="34" t="str">
        <f t="shared" si="1"/>
        <v>×</v>
      </c>
      <c r="K57" s="31" t="str">
        <f t="shared" si="4"/>
        <v>○</v>
      </c>
      <c r="L57" s="6">
        <v>670801380</v>
      </c>
      <c r="M57" s="1" t="str">
        <f t="shared" si="2"/>
        <v>○</v>
      </c>
      <c r="N57" s="1" t="str">
        <f t="shared" si="5"/>
        <v/>
      </c>
      <c r="O57" t="s">
        <v>34</v>
      </c>
      <c r="P57"/>
    </row>
    <row r="58" spans="1:16" s="1" customFormat="1" x14ac:dyDescent="0.2">
      <c r="A58" s="38">
        <v>55</v>
      </c>
      <c r="B58" s="38">
        <v>670801570</v>
      </c>
      <c r="C58" s="38" t="s">
        <v>2803</v>
      </c>
      <c r="D58" s="38" t="s">
        <v>560</v>
      </c>
      <c r="E58" s="38" t="s">
        <v>2804</v>
      </c>
      <c r="F58" s="38" t="s">
        <v>2805</v>
      </c>
      <c r="G58" s="38" t="s">
        <v>2806</v>
      </c>
      <c r="H58" s="39">
        <v>41000</v>
      </c>
      <c r="I58" s="7">
        <v>20</v>
      </c>
      <c r="J58" s="34" t="str">
        <f t="shared" si="1"/>
        <v>〇</v>
      </c>
      <c r="K58" s="31" t="str">
        <f t="shared" si="4"/>
        <v>○</v>
      </c>
      <c r="L58" s="6">
        <v>670801570</v>
      </c>
      <c r="M58" s="1" t="str">
        <f t="shared" si="2"/>
        <v>○</v>
      </c>
      <c r="N58" s="1" t="str">
        <f t="shared" si="5"/>
        <v>1</v>
      </c>
      <c r="O58" t="s">
        <v>33</v>
      </c>
      <c r="P58" t="s">
        <v>36</v>
      </c>
    </row>
    <row r="59" spans="1:16" s="1" customFormat="1" x14ac:dyDescent="0.2">
      <c r="A59" s="38">
        <v>56</v>
      </c>
      <c r="B59" s="38">
        <v>670801745</v>
      </c>
      <c r="C59" s="38" t="s">
        <v>2807</v>
      </c>
      <c r="D59" s="38" t="s">
        <v>1245</v>
      </c>
      <c r="E59" s="38" t="s">
        <v>2808</v>
      </c>
      <c r="F59" s="38" t="s">
        <v>2809</v>
      </c>
      <c r="G59" s="38" t="s">
        <v>2810</v>
      </c>
      <c r="H59" s="39">
        <v>41730</v>
      </c>
      <c r="I59" s="7" t="s">
        <v>2709</v>
      </c>
      <c r="J59" s="34" t="str">
        <f t="shared" si="1"/>
        <v>×</v>
      </c>
      <c r="K59" s="31" t="str">
        <f t="shared" si="4"/>
        <v>○</v>
      </c>
      <c r="L59" s="6">
        <v>670801745</v>
      </c>
      <c r="M59" s="1" t="str">
        <f t="shared" si="2"/>
        <v>○</v>
      </c>
      <c r="N59" s="1" t="str">
        <f t="shared" si="5"/>
        <v/>
      </c>
      <c r="O59" t="s">
        <v>35</v>
      </c>
      <c r="P59"/>
    </row>
    <row r="60" spans="1:16" s="1" customFormat="1" x14ac:dyDescent="0.2">
      <c r="A60" s="38">
        <v>57</v>
      </c>
      <c r="B60" s="38">
        <v>670801752</v>
      </c>
      <c r="C60" s="38" t="s">
        <v>2811</v>
      </c>
      <c r="D60" s="38" t="s">
        <v>569</v>
      </c>
      <c r="E60" s="38" t="s">
        <v>2812</v>
      </c>
      <c r="F60" s="38" t="s">
        <v>2813</v>
      </c>
      <c r="G60" s="38"/>
      <c r="H60" s="39">
        <v>41730</v>
      </c>
      <c r="I60" s="7">
        <v>3</v>
      </c>
      <c r="J60" s="34" t="str">
        <f t="shared" si="1"/>
        <v>〇</v>
      </c>
      <c r="K60" s="31" t="str">
        <f t="shared" si="4"/>
        <v>○</v>
      </c>
      <c r="L60" s="6">
        <v>670801752</v>
      </c>
      <c r="M60" s="1" t="str">
        <f t="shared" si="2"/>
        <v>○</v>
      </c>
      <c r="N60" s="1" t="str">
        <f t="shared" si="5"/>
        <v>1</v>
      </c>
      <c r="O60" t="s">
        <v>33</v>
      </c>
      <c r="P60" t="s">
        <v>36</v>
      </c>
    </row>
    <row r="61" spans="1:16" s="1" customFormat="1" x14ac:dyDescent="0.2">
      <c r="A61" s="38">
        <v>58</v>
      </c>
      <c r="B61" s="38">
        <v>670801851</v>
      </c>
      <c r="C61" s="38" t="s">
        <v>2814</v>
      </c>
      <c r="D61" s="38" t="s">
        <v>555</v>
      </c>
      <c r="E61" s="38" t="s">
        <v>2815</v>
      </c>
      <c r="F61" s="38" t="s">
        <v>2816</v>
      </c>
      <c r="G61" s="38" t="s">
        <v>2817</v>
      </c>
      <c r="H61" s="39">
        <v>42094</v>
      </c>
      <c r="I61" s="7">
        <v>12</v>
      </c>
      <c r="J61" s="34" t="str">
        <f>IF(N61="1","〇","×")</f>
        <v>〇</v>
      </c>
      <c r="K61" s="31" t="str">
        <f t="shared" si="4"/>
        <v>○</v>
      </c>
      <c r="L61" s="6">
        <v>670801851</v>
      </c>
      <c r="M61" s="1" t="str">
        <f t="shared" si="2"/>
        <v>○</v>
      </c>
      <c r="N61" s="1" t="str">
        <f t="shared" si="5"/>
        <v>1</v>
      </c>
      <c r="O61" t="s">
        <v>33</v>
      </c>
      <c r="P61" t="s">
        <v>36</v>
      </c>
    </row>
    <row r="62" spans="1:16" s="1" customFormat="1" x14ac:dyDescent="0.2">
      <c r="A62" s="38">
        <v>59</v>
      </c>
      <c r="B62" s="38">
        <v>670802214</v>
      </c>
      <c r="C62" s="38" t="s">
        <v>2818</v>
      </c>
      <c r="D62" s="38" t="s">
        <v>683</v>
      </c>
      <c r="E62" s="38" t="s">
        <v>711</v>
      </c>
      <c r="F62" s="38" t="s">
        <v>712</v>
      </c>
      <c r="G62" s="38" t="s">
        <v>2819</v>
      </c>
      <c r="H62" s="39">
        <v>44287</v>
      </c>
      <c r="I62" s="7">
        <v>10</v>
      </c>
      <c r="J62" s="34" t="str">
        <f t="shared" si="1"/>
        <v>×</v>
      </c>
      <c r="K62" s="31" t="str">
        <f t="shared" si="4"/>
        <v>○</v>
      </c>
      <c r="L62" s="6">
        <v>670802214</v>
      </c>
      <c r="M62" s="1" t="str">
        <f t="shared" si="2"/>
        <v>○</v>
      </c>
      <c r="N62" s="1" t="str">
        <f t="shared" si="5"/>
        <v/>
      </c>
      <c r="O62" t="s">
        <v>33</v>
      </c>
      <c r="P62"/>
    </row>
    <row r="63" spans="1:16" s="1" customFormat="1" x14ac:dyDescent="0.2">
      <c r="A63" s="38">
        <v>60</v>
      </c>
      <c r="B63" s="38">
        <v>671100139</v>
      </c>
      <c r="C63" s="38" t="s">
        <v>2820</v>
      </c>
      <c r="D63" s="38" t="s">
        <v>719</v>
      </c>
      <c r="E63" s="38" t="s">
        <v>2821</v>
      </c>
      <c r="F63" s="38" t="s">
        <v>2822</v>
      </c>
      <c r="G63" s="38" t="s">
        <v>2823</v>
      </c>
      <c r="H63" s="39">
        <v>36557</v>
      </c>
      <c r="I63" s="7">
        <v>8</v>
      </c>
      <c r="J63" s="34" t="str">
        <f t="shared" si="1"/>
        <v>〇</v>
      </c>
      <c r="K63" s="31" t="str">
        <f t="shared" si="4"/>
        <v>○</v>
      </c>
      <c r="L63" s="6">
        <v>671100139</v>
      </c>
      <c r="M63" s="1" t="str">
        <f t="shared" si="2"/>
        <v>○</v>
      </c>
      <c r="N63" s="1" t="str">
        <f t="shared" si="5"/>
        <v>1</v>
      </c>
      <c r="O63" t="s">
        <v>33</v>
      </c>
      <c r="P63" t="s">
        <v>36</v>
      </c>
    </row>
    <row r="64" spans="1:16" s="1" customFormat="1" x14ac:dyDescent="0.2">
      <c r="A64" s="38">
        <v>61</v>
      </c>
      <c r="B64" s="38">
        <v>671100485</v>
      </c>
      <c r="C64" s="38" t="s">
        <v>2824</v>
      </c>
      <c r="D64" s="38" t="s">
        <v>732</v>
      </c>
      <c r="E64" s="38" t="s">
        <v>733</v>
      </c>
      <c r="F64" s="38" t="s">
        <v>734</v>
      </c>
      <c r="G64" s="38" t="s">
        <v>735</v>
      </c>
      <c r="H64" s="39">
        <v>38996</v>
      </c>
      <c r="I64" s="7">
        <v>20</v>
      </c>
      <c r="J64" s="34" t="str">
        <f t="shared" si="1"/>
        <v>×</v>
      </c>
      <c r="K64" s="31" t="str">
        <f t="shared" si="4"/>
        <v>○</v>
      </c>
      <c r="L64" s="6">
        <v>671100485</v>
      </c>
      <c r="M64" s="1" t="str">
        <f t="shared" si="2"/>
        <v>○</v>
      </c>
      <c r="N64" s="1" t="str">
        <f t="shared" si="5"/>
        <v/>
      </c>
      <c r="O64" t="s">
        <v>34</v>
      </c>
      <c r="P64"/>
    </row>
    <row r="65" spans="1:16" s="1" customFormat="1" x14ac:dyDescent="0.2">
      <c r="A65" s="38">
        <v>62</v>
      </c>
      <c r="B65" s="38">
        <v>671100824</v>
      </c>
      <c r="C65" s="38" t="s">
        <v>2825</v>
      </c>
      <c r="D65" s="38" t="s">
        <v>2826</v>
      </c>
      <c r="E65" s="38" t="s">
        <v>2827</v>
      </c>
      <c r="F65" s="38" t="s">
        <v>2828</v>
      </c>
      <c r="G65" s="38" t="s">
        <v>2829</v>
      </c>
      <c r="H65" s="39">
        <v>40998</v>
      </c>
      <c r="I65" s="7">
        <v>8</v>
      </c>
      <c r="J65" s="34" t="str">
        <f t="shared" si="1"/>
        <v>×</v>
      </c>
      <c r="K65" s="31" t="str">
        <f t="shared" si="4"/>
        <v>○</v>
      </c>
      <c r="L65" s="6">
        <v>671100824</v>
      </c>
      <c r="M65" s="1" t="str">
        <f t="shared" si="2"/>
        <v>○</v>
      </c>
      <c r="N65" s="1" t="str">
        <f t="shared" si="5"/>
        <v/>
      </c>
      <c r="O65" t="s">
        <v>33</v>
      </c>
      <c r="P65"/>
    </row>
    <row r="66" spans="1:16" s="1" customFormat="1" x14ac:dyDescent="0.2">
      <c r="A66" s="38">
        <v>63</v>
      </c>
      <c r="B66" s="38">
        <v>671200095</v>
      </c>
      <c r="C66" s="38" t="s">
        <v>2830</v>
      </c>
      <c r="D66" s="38" t="s">
        <v>788</v>
      </c>
      <c r="E66" s="38" t="s">
        <v>789</v>
      </c>
      <c r="F66" s="38" t="s">
        <v>2831</v>
      </c>
      <c r="G66" s="38" t="s">
        <v>2832</v>
      </c>
      <c r="H66" s="39">
        <v>36465</v>
      </c>
      <c r="I66" s="7">
        <v>10</v>
      </c>
      <c r="J66" s="34" t="str">
        <f t="shared" si="1"/>
        <v>〇</v>
      </c>
      <c r="K66" s="31" t="str">
        <f t="shared" si="4"/>
        <v>○</v>
      </c>
      <c r="L66" s="6">
        <v>671200095</v>
      </c>
      <c r="M66" s="1" t="str">
        <f t="shared" si="2"/>
        <v>○</v>
      </c>
      <c r="N66" s="1" t="str">
        <f t="shared" si="5"/>
        <v>1</v>
      </c>
      <c r="O66" t="s">
        <v>33</v>
      </c>
      <c r="P66" t="s">
        <v>36</v>
      </c>
    </row>
    <row r="67" spans="1:16" s="1" customFormat="1" x14ac:dyDescent="0.2">
      <c r="A67" s="38">
        <v>64</v>
      </c>
      <c r="B67" s="38">
        <v>671200574</v>
      </c>
      <c r="C67" s="38" t="s">
        <v>791</v>
      </c>
      <c r="D67" s="38" t="s">
        <v>791</v>
      </c>
      <c r="E67" s="38" t="s">
        <v>2833</v>
      </c>
      <c r="F67" s="38" t="s">
        <v>793</v>
      </c>
      <c r="G67" s="38" t="s">
        <v>2834</v>
      </c>
      <c r="H67" s="39">
        <v>41729</v>
      </c>
      <c r="I67" s="7">
        <v>21</v>
      </c>
      <c r="J67" s="34" t="str">
        <f t="shared" si="1"/>
        <v>×</v>
      </c>
      <c r="K67" s="31" t="str">
        <f t="shared" si="4"/>
        <v>○</v>
      </c>
      <c r="L67" s="6">
        <v>671200574</v>
      </c>
      <c r="M67" s="1" t="str">
        <f t="shared" si="2"/>
        <v>○</v>
      </c>
      <c r="N67" s="1" t="str">
        <f t="shared" si="5"/>
        <v/>
      </c>
      <c r="O67" t="s">
        <v>34</v>
      </c>
      <c r="P67"/>
    </row>
    <row r="68" spans="1:16" s="1" customFormat="1" x14ac:dyDescent="0.2">
      <c r="A68" s="38">
        <v>65</v>
      </c>
      <c r="B68" s="38">
        <v>671200657</v>
      </c>
      <c r="C68" s="38" t="s">
        <v>2835</v>
      </c>
      <c r="D68" s="38" t="s">
        <v>2836</v>
      </c>
      <c r="E68" s="38" t="s">
        <v>2837</v>
      </c>
      <c r="F68" s="38" t="s">
        <v>2838</v>
      </c>
      <c r="G68" s="38" t="s">
        <v>2839</v>
      </c>
      <c r="H68" s="39">
        <v>42867</v>
      </c>
      <c r="I68" s="7">
        <v>10</v>
      </c>
      <c r="J68" s="34" t="str">
        <f t="shared" si="1"/>
        <v>〇</v>
      </c>
      <c r="K68" s="31" t="str">
        <f t="shared" ref="K68:K99" si="6">IF(ISERROR(VLOOKUP(B68,$L:$M,2,FALSE)),"×",VLOOKUP(B68,$L:$M,2,FALSE))</f>
        <v>○</v>
      </c>
      <c r="L68" s="6">
        <v>671200657</v>
      </c>
      <c r="M68" s="1" t="str">
        <f t="shared" si="2"/>
        <v>○</v>
      </c>
      <c r="N68" s="1" t="str">
        <f t="shared" ref="N68:N99" si="7">IF(P68="○","1",IF(O68="空床型","1",""))</f>
        <v>1</v>
      </c>
      <c r="O68" t="s">
        <v>33</v>
      </c>
      <c r="P68" t="s">
        <v>36</v>
      </c>
    </row>
    <row r="69" spans="1:16" s="1" customFormat="1" x14ac:dyDescent="0.2">
      <c r="A69" s="38">
        <v>66</v>
      </c>
      <c r="B69" s="38">
        <v>671200665</v>
      </c>
      <c r="C69" s="38" t="s">
        <v>2840</v>
      </c>
      <c r="D69" s="38" t="s">
        <v>804</v>
      </c>
      <c r="E69" s="38" t="s">
        <v>2841</v>
      </c>
      <c r="F69" s="38" t="s">
        <v>2842</v>
      </c>
      <c r="G69" s="38" t="s">
        <v>2843</v>
      </c>
      <c r="H69" s="39">
        <v>42880</v>
      </c>
      <c r="I69" s="7">
        <v>21</v>
      </c>
      <c r="J69" s="34" t="str">
        <f t="shared" ref="J69:J132" si="8">IF(N69="1","〇","×")</f>
        <v>〇</v>
      </c>
      <c r="K69" s="31" t="str">
        <f t="shared" si="6"/>
        <v>○</v>
      </c>
      <c r="L69" s="6">
        <v>671200665</v>
      </c>
      <c r="M69" s="1" t="str">
        <f t="shared" ref="M69:M132" si="9">IF(L69="","","○")</f>
        <v>○</v>
      </c>
      <c r="N69" s="1" t="str">
        <f t="shared" si="7"/>
        <v>1</v>
      </c>
      <c r="O69" t="s">
        <v>33</v>
      </c>
      <c r="P69" t="s">
        <v>36</v>
      </c>
    </row>
    <row r="70" spans="1:16" s="1" customFormat="1" x14ac:dyDescent="0.2">
      <c r="A70" s="38">
        <v>67</v>
      </c>
      <c r="B70" s="38">
        <v>671300135</v>
      </c>
      <c r="C70" s="38" t="s">
        <v>2844</v>
      </c>
      <c r="D70" s="38" t="s">
        <v>2845</v>
      </c>
      <c r="E70" s="38" t="s">
        <v>2846</v>
      </c>
      <c r="F70" s="38" t="s">
        <v>2847</v>
      </c>
      <c r="G70" s="38" t="s">
        <v>2848</v>
      </c>
      <c r="H70" s="39">
        <v>36557</v>
      </c>
      <c r="I70" s="7">
        <v>10</v>
      </c>
      <c r="J70" s="34" t="str">
        <f t="shared" si="8"/>
        <v>〇</v>
      </c>
      <c r="K70" s="31" t="str">
        <f t="shared" si="6"/>
        <v>○</v>
      </c>
      <c r="L70" s="6">
        <v>671300135</v>
      </c>
      <c r="M70" s="1" t="str">
        <f t="shared" si="9"/>
        <v>○</v>
      </c>
      <c r="N70" s="1" t="str">
        <f t="shared" si="7"/>
        <v>1</v>
      </c>
      <c r="O70" t="s">
        <v>33</v>
      </c>
      <c r="P70" t="s">
        <v>36</v>
      </c>
    </row>
    <row r="71" spans="1:16" s="1" customFormat="1" x14ac:dyDescent="0.2">
      <c r="A71" s="38">
        <v>68</v>
      </c>
      <c r="B71" s="38">
        <v>671300176</v>
      </c>
      <c r="C71" s="38" t="s">
        <v>2849</v>
      </c>
      <c r="D71" s="38" t="s">
        <v>839</v>
      </c>
      <c r="E71" s="38" t="s">
        <v>840</v>
      </c>
      <c r="F71" s="38" t="s">
        <v>2850</v>
      </c>
      <c r="G71" s="38" t="s">
        <v>2851</v>
      </c>
      <c r="H71" s="39">
        <v>36612</v>
      </c>
      <c r="I71" s="7">
        <v>20</v>
      </c>
      <c r="J71" s="34" t="str">
        <f t="shared" si="8"/>
        <v>〇</v>
      </c>
      <c r="K71" s="31" t="str">
        <f t="shared" si="6"/>
        <v>○</v>
      </c>
      <c r="L71" s="6">
        <v>671300176</v>
      </c>
      <c r="M71" s="1" t="str">
        <f t="shared" si="9"/>
        <v>○</v>
      </c>
      <c r="N71" s="1" t="str">
        <f t="shared" si="7"/>
        <v>1</v>
      </c>
      <c r="O71" t="s">
        <v>33</v>
      </c>
      <c r="P71" t="s">
        <v>36</v>
      </c>
    </row>
    <row r="72" spans="1:16" s="1" customFormat="1" x14ac:dyDescent="0.2">
      <c r="A72" s="38">
        <v>69</v>
      </c>
      <c r="B72" s="38">
        <v>671300325</v>
      </c>
      <c r="C72" s="38" t="s">
        <v>2852</v>
      </c>
      <c r="D72" s="38" t="s">
        <v>844</v>
      </c>
      <c r="E72" s="38" t="s">
        <v>2853</v>
      </c>
      <c r="F72" s="38" t="s">
        <v>2537</v>
      </c>
      <c r="G72" s="38" t="s">
        <v>2538</v>
      </c>
      <c r="H72" s="39">
        <v>38624</v>
      </c>
      <c r="I72" s="7">
        <v>50</v>
      </c>
      <c r="J72" s="34" t="str">
        <f t="shared" si="8"/>
        <v>×</v>
      </c>
      <c r="K72" s="31" t="str">
        <f t="shared" si="6"/>
        <v>○</v>
      </c>
      <c r="L72" s="6">
        <v>671300325</v>
      </c>
      <c r="M72" s="1" t="str">
        <f t="shared" si="9"/>
        <v>○</v>
      </c>
      <c r="N72" s="1" t="str">
        <f t="shared" si="7"/>
        <v/>
      </c>
      <c r="O72" t="s">
        <v>33</v>
      </c>
      <c r="P72"/>
    </row>
    <row r="73" spans="1:16" s="1" customFormat="1" x14ac:dyDescent="0.2">
      <c r="A73" s="38">
        <v>70</v>
      </c>
      <c r="B73" s="38">
        <v>671300556</v>
      </c>
      <c r="C73" s="38" t="s">
        <v>2854</v>
      </c>
      <c r="D73" s="38" t="s">
        <v>839</v>
      </c>
      <c r="E73" s="38" t="s">
        <v>2855</v>
      </c>
      <c r="F73" s="38" t="s">
        <v>2856</v>
      </c>
      <c r="G73" s="38" t="s">
        <v>2857</v>
      </c>
      <c r="H73" s="39">
        <v>41729</v>
      </c>
      <c r="I73" s="7" t="s">
        <v>2709</v>
      </c>
      <c r="J73" s="34" t="str">
        <f t="shared" si="8"/>
        <v>×</v>
      </c>
      <c r="K73" s="31" t="str">
        <f t="shared" si="6"/>
        <v>○</v>
      </c>
      <c r="L73" s="6">
        <v>671300556</v>
      </c>
      <c r="M73" s="1" t="str">
        <f t="shared" si="9"/>
        <v>○</v>
      </c>
      <c r="N73" s="1" t="str">
        <f t="shared" si="7"/>
        <v/>
      </c>
      <c r="O73" t="s">
        <v>35</v>
      </c>
      <c r="P73"/>
    </row>
    <row r="74" spans="1:16" s="1" customFormat="1" x14ac:dyDescent="0.2">
      <c r="A74" s="38">
        <v>71</v>
      </c>
      <c r="B74" s="38">
        <v>671300564</v>
      </c>
      <c r="C74" s="38" t="s">
        <v>2849</v>
      </c>
      <c r="D74" s="38" t="s">
        <v>839</v>
      </c>
      <c r="E74" s="38" t="s">
        <v>2858</v>
      </c>
      <c r="F74" s="38" t="s">
        <v>2850</v>
      </c>
      <c r="G74" s="38"/>
      <c r="H74" s="39">
        <v>41729</v>
      </c>
      <c r="I74" s="7" t="s">
        <v>2709</v>
      </c>
      <c r="J74" s="34" t="str">
        <f t="shared" si="8"/>
        <v>×</v>
      </c>
      <c r="K74" s="31" t="str">
        <f t="shared" si="6"/>
        <v>○</v>
      </c>
      <c r="L74" s="6">
        <v>671300564</v>
      </c>
      <c r="M74" s="1" t="str">
        <f t="shared" si="9"/>
        <v>○</v>
      </c>
      <c r="N74" s="1" t="str">
        <f t="shared" si="7"/>
        <v/>
      </c>
      <c r="O74" t="s">
        <v>35</v>
      </c>
      <c r="P74"/>
    </row>
    <row r="75" spans="1:16" s="1" customFormat="1" x14ac:dyDescent="0.2">
      <c r="A75" s="38">
        <v>72</v>
      </c>
      <c r="B75" s="38">
        <v>671400067</v>
      </c>
      <c r="C75" s="38" t="s">
        <v>2859</v>
      </c>
      <c r="D75" s="38" t="s">
        <v>852</v>
      </c>
      <c r="E75" s="38" t="s">
        <v>853</v>
      </c>
      <c r="F75" s="38" t="s">
        <v>854</v>
      </c>
      <c r="G75" s="38" t="s">
        <v>855</v>
      </c>
      <c r="H75" s="39">
        <v>36557</v>
      </c>
      <c r="I75" s="7">
        <v>20</v>
      </c>
      <c r="J75" s="34" t="str">
        <f t="shared" si="8"/>
        <v>〇</v>
      </c>
      <c r="K75" s="31" t="str">
        <f t="shared" si="6"/>
        <v>○</v>
      </c>
      <c r="L75" s="6">
        <v>671400067</v>
      </c>
      <c r="M75" s="1" t="str">
        <f t="shared" si="9"/>
        <v>○</v>
      </c>
      <c r="N75" s="1" t="str">
        <f t="shared" si="7"/>
        <v>1</v>
      </c>
      <c r="O75" t="s">
        <v>33</v>
      </c>
      <c r="P75" t="s">
        <v>36</v>
      </c>
    </row>
    <row r="76" spans="1:16" s="1" customFormat="1" x14ac:dyDescent="0.2">
      <c r="A76" s="38">
        <v>73</v>
      </c>
      <c r="B76" s="38">
        <v>671400232</v>
      </c>
      <c r="C76" s="38" t="s">
        <v>2860</v>
      </c>
      <c r="D76" s="38" t="s">
        <v>2861</v>
      </c>
      <c r="E76" s="38" t="s">
        <v>862</v>
      </c>
      <c r="F76" s="38" t="s">
        <v>863</v>
      </c>
      <c r="G76" s="38" t="s">
        <v>864</v>
      </c>
      <c r="H76" s="39">
        <v>38624</v>
      </c>
      <c r="I76" s="7">
        <v>10</v>
      </c>
      <c r="J76" s="34" t="str">
        <f t="shared" si="8"/>
        <v>〇</v>
      </c>
      <c r="K76" s="31" t="str">
        <f t="shared" si="6"/>
        <v>○</v>
      </c>
      <c r="L76" s="6">
        <v>671400232</v>
      </c>
      <c r="M76" s="1" t="str">
        <f t="shared" si="9"/>
        <v>○</v>
      </c>
      <c r="N76" s="1" t="str">
        <f t="shared" si="7"/>
        <v>1</v>
      </c>
      <c r="O76" t="s">
        <v>33</v>
      </c>
      <c r="P76" t="s">
        <v>36</v>
      </c>
    </row>
    <row r="77" spans="1:16" s="1" customFormat="1" x14ac:dyDescent="0.2">
      <c r="A77" s="38">
        <v>74</v>
      </c>
      <c r="B77" s="38">
        <v>671400356</v>
      </c>
      <c r="C77" s="38" t="s">
        <v>2862</v>
      </c>
      <c r="D77" s="38" t="s">
        <v>861</v>
      </c>
      <c r="E77" s="38" t="s">
        <v>2863</v>
      </c>
      <c r="F77" s="38" t="s">
        <v>2864</v>
      </c>
      <c r="G77" s="38" t="s">
        <v>2865</v>
      </c>
      <c r="H77" s="39">
        <v>41729</v>
      </c>
      <c r="I77" s="7">
        <v>1</v>
      </c>
      <c r="J77" s="34" t="str">
        <f t="shared" si="8"/>
        <v>〇</v>
      </c>
      <c r="K77" s="31" t="str">
        <f t="shared" si="6"/>
        <v>○</v>
      </c>
      <c r="L77" s="6">
        <v>671400356</v>
      </c>
      <c r="M77" s="1" t="str">
        <f t="shared" si="9"/>
        <v>○</v>
      </c>
      <c r="N77" s="1" t="str">
        <f t="shared" si="7"/>
        <v>1</v>
      </c>
      <c r="O77" t="s">
        <v>33</v>
      </c>
      <c r="P77" t="s">
        <v>36</v>
      </c>
    </row>
    <row r="78" spans="1:16" s="1" customFormat="1" x14ac:dyDescent="0.2">
      <c r="A78" s="38">
        <v>75</v>
      </c>
      <c r="B78" s="38">
        <v>671500122</v>
      </c>
      <c r="C78" s="38" t="s">
        <v>2866</v>
      </c>
      <c r="D78" s="38" t="s">
        <v>883</v>
      </c>
      <c r="E78" s="38" t="s">
        <v>884</v>
      </c>
      <c r="F78" s="38" t="s">
        <v>2867</v>
      </c>
      <c r="G78" s="38" t="s">
        <v>886</v>
      </c>
      <c r="H78" s="39">
        <v>36557</v>
      </c>
      <c r="I78" s="7">
        <v>20</v>
      </c>
      <c r="J78" s="34" t="str">
        <f t="shared" si="8"/>
        <v>〇</v>
      </c>
      <c r="K78" s="31" t="str">
        <f t="shared" si="6"/>
        <v>○</v>
      </c>
      <c r="L78" s="6">
        <v>671500122</v>
      </c>
      <c r="M78" s="1" t="str">
        <f t="shared" si="9"/>
        <v>○</v>
      </c>
      <c r="N78" s="1" t="str">
        <f t="shared" si="7"/>
        <v>1</v>
      </c>
      <c r="O78" t="s">
        <v>33</v>
      </c>
      <c r="P78" t="s">
        <v>36</v>
      </c>
    </row>
    <row r="79" spans="1:16" s="1" customFormat="1" x14ac:dyDescent="0.2">
      <c r="A79" s="38">
        <v>76</v>
      </c>
      <c r="B79" s="38">
        <v>671500189</v>
      </c>
      <c r="C79" s="38" t="s">
        <v>2868</v>
      </c>
      <c r="D79" s="38" t="s">
        <v>2869</v>
      </c>
      <c r="E79" s="38" t="s">
        <v>2870</v>
      </c>
      <c r="F79" s="38" t="s">
        <v>2871</v>
      </c>
      <c r="G79" s="38" t="s">
        <v>2872</v>
      </c>
      <c r="H79" s="39">
        <v>36586</v>
      </c>
      <c r="I79" s="7">
        <v>4</v>
      </c>
      <c r="J79" s="34" t="str">
        <f t="shared" si="8"/>
        <v>〇</v>
      </c>
      <c r="K79" s="31" t="str">
        <f t="shared" si="6"/>
        <v>○</v>
      </c>
      <c r="L79" s="6">
        <v>671500189</v>
      </c>
      <c r="M79" s="1" t="str">
        <f t="shared" si="9"/>
        <v>○</v>
      </c>
      <c r="N79" s="1" t="str">
        <f t="shared" si="7"/>
        <v>1</v>
      </c>
      <c r="O79" t="s">
        <v>33</v>
      </c>
      <c r="P79" t="s">
        <v>36</v>
      </c>
    </row>
    <row r="80" spans="1:16" s="1" customFormat="1" x14ac:dyDescent="0.2">
      <c r="A80" s="38">
        <v>77</v>
      </c>
      <c r="B80" s="38">
        <v>671500494</v>
      </c>
      <c r="C80" s="38" t="s">
        <v>2873</v>
      </c>
      <c r="D80" s="38" t="s">
        <v>891</v>
      </c>
      <c r="E80" s="38" t="s">
        <v>2874</v>
      </c>
      <c r="F80" s="38" t="s">
        <v>2875</v>
      </c>
      <c r="G80" s="38" t="s">
        <v>2876</v>
      </c>
      <c r="H80" s="39">
        <v>41362</v>
      </c>
      <c r="I80" s="7" t="s">
        <v>2709</v>
      </c>
      <c r="J80" s="34" t="str">
        <f t="shared" si="8"/>
        <v>×</v>
      </c>
      <c r="K80" s="31" t="str">
        <f t="shared" si="6"/>
        <v>○</v>
      </c>
      <c r="L80" s="6">
        <v>671500494</v>
      </c>
      <c r="M80" s="1" t="str">
        <f t="shared" si="9"/>
        <v>○</v>
      </c>
      <c r="N80" s="1" t="str">
        <f t="shared" si="7"/>
        <v/>
      </c>
      <c r="O80" t="s">
        <v>35</v>
      </c>
      <c r="P80"/>
    </row>
    <row r="81" spans="1:16" s="1" customFormat="1" x14ac:dyDescent="0.2">
      <c r="A81" s="38">
        <v>78</v>
      </c>
      <c r="B81" s="38">
        <v>671600203</v>
      </c>
      <c r="C81" s="38" t="s">
        <v>2877</v>
      </c>
      <c r="D81" s="38" t="s">
        <v>905</v>
      </c>
      <c r="E81" s="38" t="s">
        <v>910</v>
      </c>
      <c r="F81" s="38" t="s">
        <v>911</v>
      </c>
      <c r="G81" s="38" t="s">
        <v>912</v>
      </c>
      <c r="H81" s="39">
        <v>36586</v>
      </c>
      <c r="I81" s="7">
        <v>16</v>
      </c>
      <c r="J81" s="34" t="str">
        <f t="shared" si="8"/>
        <v>〇</v>
      </c>
      <c r="K81" s="31" t="str">
        <f t="shared" si="6"/>
        <v>○</v>
      </c>
      <c r="L81" s="6">
        <v>671600203</v>
      </c>
      <c r="M81" s="1" t="str">
        <f t="shared" si="9"/>
        <v>○</v>
      </c>
      <c r="N81" s="1" t="str">
        <f t="shared" si="7"/>
        <v>1</v>
      </c>
      <c r="O81" t="s">
        <v>33</v>
      </c>
      <c r="P81" t="s">
        <v>36</v>
      </c>
    </row>
    <row r="82" spans="1:16" s="1" customFormat="1" x14ac:dyDescent="0.2">
      <c r="A82" s="38">
        <v>79</v>
      </c>
      <c r="B82" s="38">
        <v>671600237</v>
      </c>
      <c r="C82" s="38" t="s">
        <v>2878</v>
      </c>
      <c r="D82" s="38" t="s">
        <v>905</v>
      </c>
      <c r="E82" s="38" t="s">
        <v>906</v>
      </c>
      <c r="F82" s="38" t="s">
        <v>2879</v>
      </c>
      <c r="G82" s="38" t="s">
        <v>2880</v>
      </c>
      <c r="H82" s="39">
        <v>42124</v>
      </c>
      <c r="I82" s="7" t="s">
        <v>2709</v>
      </c>
      <c r="J82" s="34" t="str">
        <f t="shared" si="8"/>
        <v>×</v>
      </c>
      <c r="K82" s="31" t="str">
        <f t="shared" si="6"/>
        <v>○</v>
      </c>
      <c r="L82" s="6">
        <v>671600237</v>
      </c>
      <c r="M82" s="1" t="str">
        <f t="shared" si="9"/>
        <v>○</v>
      </c>
      <c r="N82" s="1" t="str">
        <f t="shared" si="7"/>
        <v/>
      </c>
      <c r="O82" t="s">
        <v>35</v>
      </c>
      <c r="P82"/>
    </row>
    <row r="83" spans="1:16" s="1" customFormat="1" x14ac:dyDescent="0.2">
      <c r="A83" s="38">
        <v>80</v>
      </c>
      <c r="B83" s="38">
        <v>671600344</v>
      </c>
      <c r="C83" s="38" t="s">
        <v>2881</v>
      </c>
      <c r="D83" s="38" t="s">
        <v>914</v>
      </c>
      <c r="E83" s="38" t="s">
        <v>2882</v>
      </c>
      <c r="F83" s="38" t="s">
        <v>916</v>
      </c>
      <c r="G83" s="38" t="s">
        <v>917</v>
      </c>
      <c r="H83" s="39">
        <v>37711</v>
      </c>
      <c r="I83" s="7">
        <v>10</v>
      </c>
      <c r="J83" s="34" t="str">
        <f t="shared" si="8"/>
        <v>〇</v>
      </c>
      <c r="K83" s="31" t="str">
        <f t="shared" si="6"/>
        <v>○</v>
      </c>
      <c r="L83" s="6">
        <v>671600344</v>
      </c>
      <c r="M83" s="1" t="str">
        <f t="shared" si="9"/>
        <v>○</v>
      </c>
      <c r="N83" s="1" t="str">
        <f t="shared" si="7"/>
        <v>1</v>
      </c>
      <c r="O83" t="s">
        <v>33</v>
      </c>
      <c r="P83" t="s">
        <v>36</v>
      </c>
    </row>
    <row r="84" spans="1:16" s="1" customFormat="1" x14ac:dyDescent="0.2">
      <c r="A84" s="38">
        <v>81</v>
      </c>
      <c r="B84" s="38">
        <v>671600823</v>
      </c>
      <c r="C84" s="38" t="s">
        <v>2883</v>
      </c>
      <c r="D84" s="38" t="s">
        <v>131</v>
      </c>
      <c r="E84" s="38" t="s">
        <v>2884</v>
      </c>
      <c r="F84" s="38" t="s">
        <v>1475</v>
      </c>
      <c r="G84" s="38" t="s">
        <v>1476</v>
      </c>
      <c r="H84" s="39">
        <v>40877</v>
      </c>
      <c r="I84" s="7">
        <v>27</v>
      </c>
      <c r="J84" s="34" t="str">
        <f t="shared" si="8"/>
        <v>×</v>
      </c>
      <c r="K84" s="31" t="str">
        <f t="shared" si="6"/>
        <v>○</v>
      </c>
      <c r="L84" s="6">
        <v>671600823</v>
      </c>
      <c r="M84" s="1" t="str">
        <f t="shared" si="9"/>
        <v>○</v>
      </c>
      <c r="N84" s="1" t="str">
        <f t="shared" si="7"/>
        <v/>
      </c>
      <c r="O84" t="s">
        <v>34</v>
      </c>
      <c r="P84"/>
    </row>
    <row r="85" spans="1:16" s="1" customFormat="1" x14ac:dyDescent="0.2">
      <c r="A85" s="38">
        <v>82</v>
      </c>
      <c r="B85" s="38">
        <v>671600849</v>
      </c>
      <c r="C85" s="38" t="s">
        <v>2885</v>
      </c>
      <c r="D85" s="38" t="s">
        <v>937</v>
      </c>
      <c r="E85" s="38" t="s">
        <v>938</v>
      </c>
      <c r="F85" s="38" t="s">
        <v>939</v>
      </c>
      <c r="G85" s="38" t="s">
        <v>940</v>
      </c>
      <c r="H85" s="39">
        <v>40973</v>
      </c>
      <c r="I85" s="7">
        <v>20</v>
      </c>
      <c r="J85" s="34" t="str">
        <f t="shared" si="8"/>
        <v>×</v>
      </c>
      <c r="K85" s="31" t="str">
        <f t="shared" si="6"/>
        <v>○</v>
      </c>
      <c r="L85" s="6">
        <v>671600849</v>
      </c>
      <c r="M85" s="1" t="str">
        <f t="shared" si="9"/>
        <v>○</v>
      </c>
      <c r="N85" s="1" t="str">
        <f t="shared" si="7"/>
        <v/>
      </c>
      <c r="O85" t="s">
        <v>34</v>
      </c>
      <c r="P85"/>
    </row>
    <row r="86" spans="1:16" s="1" customFormat="1" x14ac:dyDescent="0.2">
      <c r="A86" s="38">
        <v>83</v>
      </c>
      <c r="B86" s="38">
        <v>671600922</v>
      </c>
      <c r="C86" s="38" t="s">
        <v>2886</v>
      </c>
      <c r="D86" s="38" t="s">
        <v>905</v>
      </c>
      <c r="E86" s="38" t="s">
        <v>2887</v>
      </c>
      <c r="F86" s="38" t="s">
        <v>2879</v>
      </c>
      <c r="G86" s="38" t="s">
        <v>2880</v>
      </c>
      <c r="H86" s="39">
        <v>36612</v>
      </c>
      <c r="I86" s="7">
        <v>18</v>
      </c>
      <c r="J86" s="34" t="str">
        <f t="shared" si="8"/>
        <v>〇</v>
      </c>
      <c r="K86" s="31" t="str">
        <f t="shared" si="6"/>
        <v>○</v>
      </c>
      <c r="L86" s="6">
        <v>671600922</v>
      </c>
      <c r="M86" s="1" t="str">
        <f t="shared" si="9"/>
        <v>○</v>
      </c>
      <c r="N86" s="1" t="str">
        <f t="shared" si="7"/>
        <v>1</v>
      </c>
      <c r="O86" t="s">
        <v>33</v>
      </c>
      <c r="P86" t="s">
        <v>36</v>
      </c>
    </row>
    <row r="87" spans="1:16" s="1" customFormat="1" x14ac:dyDescent="0.2">
      <c r="A87" s="38">
        <v>84</v>
      </c>
      <c r="B87" s="38">
        <v>671600971</v>
      </c>
      <c r="C87" s="38" t="s">
        <v>2888</v>
      </c>
      <c r="D87" s="38" t="s">
        <v>2889</v>
      </c>
      <c r="E87" s="38" t="s">
        <v>2890</v>
      </c>
      <c r="F87" s="38" t="s">
        <v>2891</v>
      </c>
      <c r="G87" s="38" t="s">
        <v>2892</v>
      </c>
      <c r="H87" s="39">
        <v>42094</v>
      </c>
      <c r="I87" s="7">
        <v>10</v>
      </c>
      <c r="J87" s="34" t="str">
        <f t="shared" si="8"/>
        <v>〇</v>
      </c>
      <c r="K87" s="31" t="str">
        <f t="shared" si="6"/>
        <v>○</v>
      </c>
      <c r="L87" s="6">
        <v>671600971</v>
      </c>
      <c r="M87" s="1" t="str">
        <f t="shared" si="9"/>
        <v>○</v>
      </c>
      <c r="N87" s="1" t="str">
        <f t="shared" si="7"/>
        <v>1</v>
      </c>
      <c r="O87" t="s">
        <v>33</v>
      </c>
      <c r="P87" t="s">
        <v>36</v>
      </c>
    </row>
    <row r="88" spans="1:16" s="1" customFormat="1" x14ac:dyDescent="0.2">
      <c r="A88" s="38">
        <v>85</v>
      </c>
      <c r="B88" s="44">
        <v>671601060</v>
      </c>
      <c r="C88" s="44" t="s">
        <v>2893</v>
      </c>
      <c r="D88" s="44" t="s">
        <v>953</v>
      </c>
      <c r="E88" s="44" t="s">
        <v>2894</v>
      </c>
      <c r="F88" s="44" t="s">
        <v>2895</v>
      </c>
      <c r="G88" s="44" t="s">
        <v>2896</v>
      </c>
      <c r="H88" s="45">
        <v>42537</v>
      </c>
      <c r="I88" s="7">
        <v>10</v>
      </c>
      <c r="J88" s="34" t="str">
        <f t="shared" si="8"/>
        <v>〇</v>
      </c>
      <c r="K88" s="31" t="str">
        <f t="shared" si="6"/>
        <v>○</v>
      </c>
      <c r="L88" s="18">
        <v>671601060</v>
      </c>
      <c r="M88" s="1" t="str">
        <f t="shared" si="9"/>
        <v>○</v>
      </c>
      <c r="N88" s="1" t="str">
        <f t="shared" si="7"/>
        <v>1</v>
      </c>
      <c r="O88" t="s">
        <v>33</v>
      </c>
      <c r="P88" t="s">
        <v>36</v>
      </c>
    </row>
    <row r="89" spans="1:16" s="1" customFormat="1" x14ac:dyDescent="0.2">
      <c r="A89" s="38">
        <v>86</v>
      </c>
      <c r="B89" s="38">
        <v>671601094</v>
      </c>
      <c r="C89" s="38" t="s">
        <v>2897</v>
      </c>
      <c r="D89" s="38" t="s">
        <v>200</v>
      </c>
      <c r="E89" s="38" t="s">
        <v>2898</v>
      </c>
      <c r="F89" s="38" t="s">
        <v>2899</v>
      </c>
      <c r="G89" s="38" t="s">
        <v>2900</v>
      </c>
      <c r="H89" s="39">
        <v>42671</v>
      </c>
      <c r="I89" s="7">
        <v>20</v>
      </c>
      <c r="J89" s="34" t="str">
        <f t="shared" si="8"/>
        <v>×</v>
      </c>
      <c r="K89" s="31" t="str">
        <f t="shared" si="6"/>
        <v>○</v>
      </c>
      <c r="L89" s="6">
        <v>671601094</v>
      </c>
      <c r="M89" s="1" t="str">
        <f t="shared" si="9"/>
        <v>○</v>
      </c>
      <c r="N89" s="1" t="str">
        <f t="shared" si="7"/>
        <v/>
      </c>
      <c r="O89" t="s">
        <v>33</v>
      </c>
      <c r="P89"/>
    </row>
    <row r="90" spans="1:16" s="1" customFormat="1" x14ac:dyDescent="0.2">
      <c r="A90" s="38">
        <v>87</v>
      </c>
      <c r="B90" s="38">
        <v>671601110</v>
      </c>
      <c r="C90" s="38" t="s">
        <v>2901</v>
      </c>
      <c r="D90" s="38" t="s">
        <v>905</v>
      </c>
      <c r="E90" s="38" t="s">
        <v>2902</v>
      </c>
      <c r="F90" s="38" t="s">
        <v>2903</v>
      </c>
      <c r="G90" s="38" t="s">
        <v>2904</v>
      </c>
      <c r="H90" s="39">
        <v>43112</v>
      </c>
      <c r="I90" s="7">
        <v>20</v>
      </c>
      <c r="J90" s="34" t="str">
        <f t="shared" si="8"/>
        <v>×</v>
      </c>
      <c r="K90" s="31" t="str">
        <f t="shared" si="6"/>
        <v>○</v>
      </c>
      <c r="L90" s="6">
        <v>671601110</v>
      </c>
      <c r="M90" s="1" t="str">
        <f t="shared" si="9"/>
        <v>○</v>
      </c>
      <c r="N90" s="1" t="str">
        <f t="shared" si="7"/>
        <v/>
      </c>
      <c r="O90" t="s">
        <v>35</v>
      </c>
      <c r="P90"/>
    </row>
    <row r="91" spans="1:16" s="1" customFormat="1" x14ac:dyDescent="0.2">
      <c r="A91" s="38">
        <v>88</v>
      </c>
      <c r="B91" s="38">
        <v>671601144</v>
      </c>
      <c r="C91" s="38" t="s">
        <v>2905</v>
      </c>
      <c r="D91" s="38" t="s">
        <v>2906</v>
      </c>
      <c r="E91" s="38" t="s">
        <v>2907</v>
      </c>
      <c r="F91" s="38" t="s">
        <v>2908</v>
      </c>
      <c r="G91" s="38" t="s">
        <v>2909</v>
      </c>
      <c r="H91" s="39">
        <v>43581</v>
      </c>
      <c r="I91" s="7" t="s">
        <v>2709</v>
      </c>
      <c r="J91" s="34" t="str">
        <f t="shared" si="8"/>
        <v>×</v>
      </c>
      <c r="K91" s="31" t="str">
        <f t="shared" si="6"/>
        <v>○</v>
      </c>
      <c r="L91" s="6">
        <v>671601144</v>
      </c>
      <c r="M91" s="1" t="str">
        <f t="shared" si="9"/>
        <v>○</v>
      </c>
      <c r="N91" s="1" t="str">
        <f t="shared" si="7"/>
        <v/>
      </c>
      <c r="O91" t="s">
        <v>35</v>
      </c>
      <c r="P91"/>
    </row>
    <row r="92" spans="1:16" s="1" customFormat="1" x14ac:dyDescent="0.2">
      <c r="A92" s="38">
        <v>89</v>
      </c>
      <c r="B92" s="38">
        <v>671700144</v>
      </c>
      <c r="C92" s="38" t="s">
        <v>2910</v>
      </c>
      <c r="D92" s="38" t="s">
        <v>966</v>
      </c>
      <c r="E92" s="38" t="s">
        <v>967</v>
      </c>
      <c r="F92" s="38" t="s">
        <v>2911</v>
      </c>
      <c r="G92" s="38" t="s">
        <v>969</v>
      </c>
      <c r="H92" s="39">
        <v>36586</v>
      </c>
      <c r="I92" s="7">
        <v>20</v>
      </c>
      <c r="J92" s="34" t="str">
        <f t="shared" si="8"/>
        <v>×</v>
      </c>
      <c r="K92" s="31" t="str">
        <f t="shared" si="6"/>
        <v>○</v>
      </c>
      <c r="L92" s="6">
        <v>671700144</v>
      </c>
      <c r="M92" s="1" t="str">
        <f t="shared" si="9"/>
        <v>○</v>
      </c>
      <c r="N92" s="1" t="str">
        <f t="shared" si="7"/>
        <v/>
      </c>
      <c r="O92" t="s">
        <v>33</v>
      </c>
      <c r="P92"/>
    </row>
    <row r="93" spans="1:16" s="1" customFormat="1" x14ac:dyDescent="0.2">
      <c r="A93" s="38">
        <v>90</v>
      </c>
      <c r="B93" s="38">
        <v>671700177</v>
      </c>
      <c r="C93" s="38" t="s">
        <v>2912</v>
      </c>
      <c r="D93" s="38" t="s">
        <v>966</v>
      </c>
      <c r="E93" s="38" t="s">
        <v>971</v>
      </c>
      <c r="F93" s="38" t="s">
        <v>2913</v>
      </c>
      <c r="G93" s="38" t="s">
        <v>973</v>
      </c>
      <c r="H93" s="39">
        <v>36586</v>
      </c>
      <c r="I93" s="7">
        <v>20</v>
      </c>
      <c r="J93" s="34" t="str">
        <f t="shared" si="8"/>
        <v>×</v>
      </c>
      <c r="K93" s="31" t="str">
        <f t="shared" si="6"/>
        <v>○</v>
      </c>
      <c r="L93" s="6">
        <v>671700177</v>
      </c>
      <c r="M93" s="1" t="str">
        <f t="shared" si="9"/>
        <v>○</v>
      </c>
      <c r="N93" s="1" t="str">
        <f t="shared" si="7"/>
        <v/>
      </c>
      <c r="O93" t="s">
        <v>33</v>
      </c>
      <c r="P93"/>
    </row>
    <row r="94" spans="1:16" s="1" customFormat="1" x14ac:dyDescent="0.2">
      <c r="A94" s="38">
        <v>91</v>
      </c>
      <c r="B94" s="38">
        <v>671700334</v>
      </c>
      <c r="C94" s="38" t="s">
        <v>2914</v>
      </c>
      <c r="D94" s="38" t="s">
        <v>975</v>
      </c>
      <c r="E94" s="38" t="s">
        <v>976</v>
      </c>
      <c r="F94" s="38" t="s">
        <v>977</v>
      </c>
      <c r="G94" s="38" t="s">
        <v>978</v>
      </c>
      <c r="H94" s="39">
        <v>38686</v>
      </c>
      <c r="I94" s="7">
        <v>20</v>
      </c>
      <c r="J94" s="34" t="str">
        <f t="shared" si="8"/>
        <v>〇</v>
      </c>
      <c r="K94" s="31" t="str">
        <f t="shared" si="6"/>
        <v>○</v>
      </c>
      <c r="L94" s="6">
        <v>671700334</v>
      </c>
      <c r="M94" s="1" t="str">
        <f t="shared" si="9"/>
        <v>○</v>
      </c>
      <c r="N94" s="1" t="str">
        <f t="shared" si="7"/>
        <v>1</v>
      </c>
      <c r="O94" t="s">
        <v>33</v>
      </c>
      <c r="P94" t="s">
        <v>36</v>
      </c>
    </row>
    <row r="95" spans="1:16" s="1" customFormat="1" x14ac:dyDescent="0.2">
      <c r="A95" s="38">
        <v>92</v>
      </c>
      <c r="B95" s="38">
        <v>671700441</v>
      </c>
      <c r="C95" s="38" t="s">
        <v>2915</v>
      </c>
      <c r="D95" s="38" t="s">
        <v>984</v>
      </c>
      <c r="E95" s="38" t="s">
        <v>2916</v>
      </c>
      <c r="F95" s="38" t="s">
        <v>2917</v>
      </c>
      <c r="G95" s="38" t="s">
        <v>987</v>
      </c>
      <c r="H95" s="39">
        <v>40634</v>
      </c>
      <c r="I95" s="7">
        <v>10</v>
      </c>
      <c r="J95" s="34" t="str">
        <f t="shared" si="8"/>
        <v>〇</v>
      </c>
      <c r="K95" s="31" t="str">
        <f t="shared" si="6"/>
        <v>○</v>
      </c>
      <c r="L95" s="6">
        <v>671700441</v>
      </c>
      <c r="M95" s="1" t="str">
        <f t="shared" si="9"/>
        <v>○</v>
      </c>
      <c r="N95" s="1" t="str">
        <f t="shared" si="7"/>
        <v>1</v>
      </c>
      <c r="O95" t="s">
        <v>33</v>
      </c>
      <c r="P95" t="s">
        <v>36</v>
      </c>
    </row>
    <row r="96" spans="1:16" s="1" customFormat="1" x14ac:dyDescent="0.2">
      <c r="A96" s="38">
        <v>93</v>
      </c>
      <c r="B96" s="38">
        <v>671800084</v>
      </c>
      <c r="C96" s="38" t="s">
        <v>2918</v>
      </c>
      <c r="D96" s="38" t="s">
        <v>1010</v>
      </c>
      <c r="E96" s="38" t="s">
        <v>1011</v>
      </c>
      <c r="F96" s="38" t="s">
        <v>2919</v>
      </c>
      <c r="G96" s="38" t="s">
        <v>2920</v>
      </c>
      <c r="H96" s="39">
        <v>36586</v>
      </c>
      <c r="I96" s="7">
        <v>14</v>
      </c>
      <c r="J96" s="34" t="str">
        <f t="shared" si="8"/>
        <v>〇</v>
      </c>
      <c r="K96" s="31" t="str">
        <f t="shared" si="6"/>
        <v>○</v>
      </c>
      <c r="L96" s="6">
        <v>671800084</v>
      </c>
      <c r="M96" s="1" t="str">
        <f t="shared" si="9"/>
        <v>○</v>
      </c>
      <c r="N96" s="1" t="str">
        <f t="shared" si="7"/>
        <v>1</v>
      </c>
      <c r="O96" t="s">
        <v>33</v>
      </c>
      <c r="P96" t="s">
        <v>36</v>
      </c>
    </row>
    <row r="97" spans="1:16" s="1" customFormat="1" x14ac:dyDescent="0.2">
      <c r="A97" s="38">
        <v>94</v>
      </c>
      <c r="B97" s="38">
        <v>671800241</v>
      </c>
      <c r="C97" s="38" t="s">
        <v>2921</v>
      </c>
      <c r="D97" s="38" t="s">
        <v>2861</v>
      </c>
      <c r="E97" s="38" t="s">
        <v>2922</v>
      </c>
      <c r="F97" s="38" t="s">
        <v>2923</v>
      </c>
      <c r="G97" s="38" t="s">
        <v>2924</v>
      </c>
      <c r="H97" s="39">
        <v>39561</v>
      </c>
      <c r="I97" s="7">
        <v>3</v>
      </c>
      <c r="J97" s="34" t="str">
        <f t="shared" si="8"/>
        <v>〇</v>
      </c>
      <c r="K97" s="31" t="str">
        <f t="shared" si="6"/>
        <v>○</v>
      </c>
      <c r="L97" s="6">
        <v>671800241</v>
      </c>
      <c r="M97" s="1" t="str">
        <f t="shared" si="9"/>
        <v>○</v>
      </c>
      <c r="N97" s="1" t="str">
        <f t="shared" si="7"/>
        <v>1</v>
      </c>
      <c r="O97" t="s">
        <v>33</v>
      </c>
      <c r="P97" t="s">
        <v>36</v>
      </c>
    </row>
    <row r="98" spans="1:16" s="1" customFormat="1" x14ac:dyDescent="0.2">
      <c r="A98" s="38">
        <v>95</v>
      </c>
      <c r="B98" s="38">
        <v>671800274</v>
      </c>
      <c r="C98" s="38" t="s">
        <v>2925</v>
      </c>
      <c r="D98" s="38" t="s">
        <v>2559</v>
      </c>
      <c r="E98" s="38" t="s">
        <v>1026</v>
      </c>
      <c r="F98" s="38" t="s">
        <v>1027</v>
      </c>
      <c r="G98" s="38" t="s">
        <v>1028</v>
      </c>
      <c r="H98" s="39">
        <v>40644</v>
      </c>
      <c r="I98" s="7">
        <v>10</v>
      </c>
      <c r="J98" s="34" t="str">
        <f t="shared" si="8"/>
        <v>〇</v>
      </c>
      <c r="K98" s="31" t="str">
        <f t="shared" si="6"/>
        <v>○</v>
      </c>
      <c r="L98" s="6">
        <v>671800274</v>
      </c>
      <c r="M98" s="1" t="str">
        <f t="shared" si="9"/>
        <v>○</v>
      </c>
      <c r="N98" s="1" t="str">
        <f t="shared" si="7"/>
        <v>1</v>
      </c>
      <c r="O98" t="s">
        <v>33</v>
      </c>
      <c r="P98" t="s">
        <v>36</v>
      </c>
    </row>
    <row r="99" spans="1:16" s="1" customFormat="1" x14ac:dyDescent="0.2">
      <c r="A99" s="38">
        <v>96</v>
      </c>
      <c r="B99" s="38">
        <v>671900082</v>
      </c>
      <c r="C99" s="38" t="s">
        <v>2926</v>
      </c>
      <c r="D99" s="38" t="s">
        <v>1483</v>
      </c>
      <c r="E99" s="38" t="s">
        <v>1484</v>
      </c>
      <c r="F99" s="38" t="s">
        <v>2927</v>
      </c>
      <c r="G99" s="38" t="s">
        <v>2928</v>
      </c>
      <c r="H99" s="39">
        <v>36495</v>
      </c>
      <c r="I99" s="7">
        <v>2</v>
      </c>
      <c r="J99" s="34" t="str">
        <f t="shared" si="8"/>
        <v>〇</v>
      </c>
      <c r="K99" s="31" t="str">
        <f t="shared" si="6"/>
        <v>○</v>
      </c>
      <c r="L99" s="6">
        <v>671900082</v>
      </c>
      <c r="M99" s="1" t="str">
        <f t="shared" si="9"/>
        <v>○</v>
      </c>
      <c r="N99" s="1" t="str">
        <f t="shared" si="7"/>
        <v>1</v>
      </c>
      <c r="O99" t="s">
        <v>33</v>
      </c>
      <c r="P99" t="s">
        <v>36</v>
      </c>
    </row>
    <row r="100" spans="1:16" s="1" customFormat="1" x14ac:dyDescent="0.2">
      <c r="A100" s="38">
        <v>97</v>
      </c>
      <c r="B100" s="38">
        <v>671900132</v>
      </c>
      <c r="C100" s="38" t="s">
        <v>2929</v>
      </c>
      <c r="D100" s="38" t="s">
        <v>1035</v>
      </c>
      <c r="E100" s="38" t="s">
        <v>1036</v>
      </c>
      <c r="F100" s="38" t="s">
        <v>1037</v>
      </c>
      <c r="G100" s="38" t="s">
        <v>1038</v>
      </c>
      <c r="H100" s="39">
        <v>36612</v>
      </c>
      <c r="I100" s="7">
        <v>20</v>
      </c>
      <c r="J100" s="34" t="str">
        <f t="shared" si="8"/>
        <v>〇</v>
      </c>
      <c r="K100" s="31" t="str">
        <f t="shared" ref="K100:K131" si="10">IF(ISERROR(VLOOKUP(B100,$L:$M,2,FALSE)),"×",VLOOKUP(B100,$L:$M,2,FALSE))</f>
        <v>○</v>
      </c>
      <c r="L100" s="6">
        <v>671900132</v>
      </c>
      <c r="M100" s="1" t="str">
        <f t="shared" si="9"/>
        <v>○</v>
      </c>
      <c r="N100" s="1" t="str">
        <f t="shared" ref="N100:N131" si="11">IF(P100="○","1",IF(O100="空床型","1",""))</f>
        <v>1</v>
      </c>
      <c r="O100" t="s">
        <v>33</v>
      </c>
      <c r="P100" t="s">
        <v>36</v>
      </c>
    </row>
    <row r="101" spans="1:16" s="1" customFormat="1" x14ac:dyDescent="0.2">
      <c r="A101" s="38">
        <v>98</v>
      </c>
      <c r="B101" s="38">
        <v>671900280</v>
      </c>
      <c r="C101" s="38" t="s">
        <v>2930</v>
      </c>
      <c r="D101" s="38" t="s">
        <v>2564</v>
      </c>
      <c r="E101" s="38" t="s">
        <v>2931</v>
      </c>
      <c r="F101" s="38" t="s">
        <v>2932</v>
      </c>
      <c r="G101" s="38" t="s">
        <v>2933</v>
      </c>
      <c r="H101" s="39">
        <v>38078</v>
      </c>
      <c r="I101" s="7">
        <v>19</v>
      </c>
      <c r="J101" s="34" t="str">
        <f t="shared" si="8"/>
        <v>×</v>
      </c>
      <c r="K101" s="31" t="str">
        <f t="shared" si="10"/>
        <v>○</v>
      </c>
      <c r="L101" s="6">
        <v>671900280</v>
      </c>
      <c r="M101" s="1" t="str">
        <f t="shared" si="9"/>
        <v>○</v>
      </c>
      <c r="N101" s="1" t="str">
        <f t="shared" si="11"/>
        <v/>
      </c>
      <c r="O101" t="s">
        <v>33</v>
      </c>
      <c r="P101"/>
    </row>
    <row r="102" spans="1:16" s="1" customFormat="1" x14ac:dyDescent="0.2">
      <c r="A102" s="38">
        <v>99</v>
      </c>
      <c r="B102" s="38">
        <v>672200094</v>
      </c>
      <c r="C102" s="38" t="s">
        <v>2934</v>
      </c>
      <c r="D102" s="38" t="s">
        <v>65</v>
      </c>
      <c r="E102" s="38" t="s">
        <v>1053</v>
      </c>
      <c r="F102" s="38" t="s">
        <v>2935</v>
      </c>
      <c r="G102" s="38" t="s">
        <v>1055</v>
      </c>
      <c r="H102" s="39">
        <v>36529</v>
      </c>
      <c r="I102" s="7">
        <v>8</v>
      </c>
      <c r="J102" s="34" t="str">
        <f t="shared" si="8"/>
        <v>〇</v>
      </c>
      <c r="K102" s="31" t="str">
        <f t="shared" si="10"/>
        <v>○</v>
      </c>
      <c r="L102" s="6">
        <v>672200094</v>
      </c>
      <c r="M102" s="1" t="str">
        <f t="shared" si="9"/>
        <v>○</v>
      </c>
      <c r="N102" s="1" t="str">
        <f t="shared" si="11"/>
        <v>1</v>
      </c>
      <c r="O102" t="s">
        <v>33</v>
      </c>
      <c r="P102" t="s">
        <v>36</v>
      </c>
    </row>
    <row r="103" spans="1:16" s="1" customFormat="1" x14ac:dyDescent="0.2">
      <c r="A103" s="38">
        <v>100</v>
      </c>
      <c r="B103" s="38">
        <v>672200110</v>
      </c>
      <c r="C103" s="38" t="s">
        <v>2936</v>
      </c>
      <c r="D103" s="38" t="s">
        <v>1057</v>
      </c>
      <c r="E103" s="38" t="s">
        <v>1058</v>
      </c>
      <c r="F103" s="38" t="s">
        <v>2937</v>
      </c>
      <c r="G103" s="38" t="s">
        <v>1060</v>
      </c>
      <c r="H103" s="39">
        <v>36529</v>
      </c>
      <c r="I103" s="7">
        <v>15</v>
      </c>
      <c r="J103" s="34" t="str">
        <f t="shared" si="8"/>
        <v>〇</v>
      </c>
      <c r="K103" s="31" t="str">
        <f t="shared" si="10"/>
        <v>○</v>
      </c>
      <c r="L103" s="6">
        <v>672200110</v>
      </c>
      <c r="M103" s="1" t="str">
        <f t="shared" si="9"/>
        <v>○</v>
      </c>
      <c r="N103" s="1" t="str">
        <f t="shared" si="11"/>
        <v>1</v>
      </c>
      <c r="O103" t="s">
        <v>33</v>
      </c>
      <c r="P103" t="s">
        <v>36</v>
      </c>
    </row>
    <row r="104" spans="1:16" s="1" customFormat="1" x14ac:dyDescent="0.2">
      <c r="A104" s="38">
        <v>101</v>
      </c>
      <c r="B104" s="38">
        <v>672200292</v>
      </c>
      <c r="C104" s="38" t="s">
        <v>2938</v>
      </c>
      <c r="D104" s="38" t="s">
        <v>1499</v>
      </c>
      <c r="E104" s="38" t="s">
        <v>1500</v>
      </c>
      <c r="F104" s="38" t="s">
        <v>1501</v>
      </c>
      <c r="G104" s="38" t="s">
        <v>1502</v>
      </c>
      <c r="H104" s="39">
        <v>38756</v>
      </c>
      <c r="I104" s="7">
        <v>8</v>
      </c>
      <c r="J104" s="34" t="str">
        <f t="shared" si="8"/>
        <v>×</v>
      </c>
      <c r="K104" s="31" t="str">
        <f t="shared" si="10"/>
        <v>○</v>
      </c>
      <c r="L104" s="6">
        <v>672200292</v>
      </c>
      <c r="M104" s="1" t="str">
        <f t="shared" si="9"/>
        <v>○</v>
      </c>
      <c r="N104" s="1" t="str">
        <f t="shared" si="11"/>
        <v/>
      </c>
      <c r="O104" t="s">
        <v>33</v>
      </c>
      <c r="P104"/>
    </row>
    <row r="105" spans="1:16" s="1" customFormat="1" x14ac:dyDescent="0.2">
      <c r="A105" s="38">
        <v>102</v>
      </c>
      <c r="B105" s="38">
        <v>672200433</v>
      </c>
      <c r="C105" s="38" t="s">
        <v>2939</v>
      </c>
      <c r="D105" s="38" t="s">
        <v>2940</v>
      </c>
      <c r="E105" s="38" t="s">
        <v>2941</v>
      </c>
      <c r="F105" s="38" t="s">
        <v>2942</v>
      </c>
      <c r="G105" s="38" t="s">
        <v>2943</v>
      </c>
      <c r="H105" s="39">
        <v>41729</v>
      </c>
      <c r="I105" s="7">
        <v>25</v>
      </c>
      <c r="J105" s="34" t="str">
        <f t="shared" si="8"/>
        <v>×</v>
      </c>
      <c r="K105" s="31" t="str">
        <f t="shared" si="10"/>
        <v>○</v>
      </c>
      <c r="L105" s="6">
        <v>672200433</v>
      </c>
      <c r="M105" s="1" t="str">
        <f t="shared" si="9"/>
        <v>○</v>
      </c>
      <c r="N105" s="1" t="str">
        <f t="shared" si="11"/>
        <v/>
      </c>
      <c r="O105" t="s">
        <v>34</v>
      </c>
      <c r="P105"/>
    </row>
    <row r="106" spans="1:16" s="1" customFormat="1" x14ac:dyDescent="0.2">
      <c r="A106" s="38">
        <v>103</v>
      </c>
      <c r="B106" s="38">
        <v>672300092</v>
      </c>
      <c r="C106" s="38" t="s">
        <v>2944</v>
      </c>
      <c r="D106" s="38" t="s">
        <v>1065</v>
      </c>
      <c r="E106" s="38" t="s">
        <v>1066</v>
      </c>
      <c r="F106" s="38" t="s">
        <v>1067</v>
      </c>
      <c r="G106" s="38" t="s">
        <v>1068</v>
      </c>
      <c r="H106" s="39">
        <v>36465</v>
      </c>
      <c r="I106" s="7">
        <v>8</v>
      </c>
      <c r="J106" s="34" t="str">
        <f t="shared" si="8"/>
        <v>〇</v>
      </c>
      <c r="K106" s="31" t="str">
        <f t="shared" si="10"/>
        <v>○</v>
      </c>
      <c r="L106" s="6">
        <v>672300092</v>
      </c>
      <c r="M106" s="1" t="str">
        <f t="shared" si="9"/>
        <v>○</v>
      </c>
      <c r="N106" s="1" t="str">
        <f t="shared" si="11"/>
        <v>1</v>
      </c>
      <c r="O106" t="s">
        <v>33</v>
      </c>
      <c r="P106" t="s">
        <v>36</v>
      </c>
    </row>
    <row r="107" spans="1:16" s="1" customFormat="1" x14ac:dyDescent="0.2">
      <c r="A107" s="38">
        <v>104</v>
      </c>
      <c r="B107" s="38">
        <v>672300118</v>
      </c>
      <c r="C107" s="38" t="s">
        <v>2945</v>
      </c>
      <c r="D107" s="38" t="s">
        <v>1070</v>
      </c>
      <c r="E107" s="38" t="s">
        <v>1071</v>
      </c>
      <c r="F107" s="38" t="s">
        <v>1072</v>
      </c>
      <c r="G107" s="38" t="s">
        <v>1073</v>
      </c>
      <c r="H107" s="39">
        <v>36495</v>
      </c>
      <c r="I107" s="7">
        <v>18</v>
      </c>
      <c r="J107" s="34" t="str">
        <f t="shared" si="8"/>
        <v>〇</v>
      </c>
      <c r="K107" s="31" t="str">
        <f t="shared" si="10"/>
        <v>○</v>
      </c>
      <c r="L107" s="6">
        <v>672300118</v>
      </c>
      <c r="M107" s="1" t="str">
        <f t="shared" si="9"/>
        <v>○</v>
      </c>
      <c r="N107" s="1" t="str">
        <f t="shared" si="11"/>
        <v>1</v>
      </c>
      <c r="O107" t="s">
        <v>33</v>
      </c>
      <c r="P107" t="s">
        <v>36</v>
      </c>
    </row>
    <row r="108" spans="1:16" s="1" customFormat="1" x14ac:dyDescent="0.2">
      <c r="A108" s="38">
        <v>105</v>
      </c>
      <c r="B108" s="38">
        <v>672300175</v>
      </c>
      <c r="C108" s="38" t="s">
        <v>2946</v>
      </c>
      <c r="D108" s="38" t="s">
        <v>1504</v>
      </c>
      <c r="E108" s="38" t="s">
        <v>2947</v>
      </c>
      <c r="F108" s="38" t="s">
        <v>2948</v>
      </c>
      <c r="G108" s="38" t="s">
        <v>2949</v>
      </c>
      <c r="H108" s="39">
        <v>36557</v>
      </c>
      <c r="I108" s="7">
        <v>14</v>
      </c>
      <c r="J108" s="34" t="str">
        <f t="shared" si="8"/>
        <v>〇</v>
      </c>
      <c r="K108" s="31" t="str">
        <f t="shared" si="10"/>
        <v>○</v>
      </c>
      <c r="L108" s="6">
        <v>672300175</v>
      </c>
      <c r="M108" s="1" t="str">
        <f t="shared" si="9"/>
        <v>○</v>
      </c>
      <c r="N108" s="1" t="str">
        <f t="shared" si="11"/>
        <v>1</v>
      </c>
      <c r="O108" t="s">
        <v>33</v>
      </c>
      <c r="P108" t="s">
        <v>36</v>
      </c>
    </row>
    <row r="109" spans="1:16" s="1" customFormat="1" x14ac:dyDescent="0.2">
      <c r="A109" s="38">
        <v>106</v>
      </c>
      <c r="B109" s="38">
        <v>672300258</v>
      </c>
      <c r="C109" s="38" t="s">
        <v>2950</v>
      </c>
      <c r="D109" s="38" t="s">
        <v>2869</v>
      </c>
      <c r="E109" s="38" t="s">
        <v>2951</v>
      </c>
      <c r="F109" s="38" t="s">
        <v>2952</v>
      </c>
      <c r="G109" s="38" t="s">
        <v>2953</v>
      </c>
      <c r="H109" s="39">
        <v>36586</v>
      </c>
      <c r="I109" s="7">
        <v>5</v>
      </c>
      <c r="J109" s="34" t="str">
        <f t="shared" si="8"/>
        <v>〇</v>
      </c>
      <c r="K109" s="31" t="str">
        <f t="shared" si="10"/>
        <v>○</v>
      </c>
      <c r="L109" s="6">
        <v>672300258</v>
      </c>
      <c r="M109" s="1" t="str">
        <f t="shared" si="9"/>
        <v>○</v>
      </c>
      <c r="N109" s="1" t="str">
        <f t="shared" si="11"/>
        <v>1</v>
      </c>
      <c r="O109" t="s">
        <v>33</v>
      </c>
      <c r="P109" t="s">
        <v>36</v>
      </c>
    </row>
    <row r="110" spans="1:16" s="1" customFormat="1" x14ac:dyDescent="0.2">
      <c r="A110" s="38">
        <v>107</v>
      </c>
      <c r="B110" s="38">
        <v>672300324</v>
      </c>
      <c r="C110" s="38" t="s">
        <v>2954</v>
      </c>
      <c r="D110" s="38" t="s">
        <v>1075</v>
      </c>
      <c r="E110" s="38" t="s">
        <v>1076</v>
      </c>
      <c r="F110" s="38" t="s">
        <v>1077</v>
      </c>
      <c r="G110" s="38" t="s">
        <v>1078</v>
      </c>
      <c r="H110" s="39">
        <v>36612</v>
      </c>
      <c r="I110" s="7">
        <v>4</v>
      </c>
      <c r="J110" s="34" t="str">
        <f t="shared" si="8"/>
        <v>×</v>
      </c>
      <c r="K110" s="31" t="str">
        <f t="shared" si="10"/>
        <v>○</v>
      </c>
      <c r="L110" s="6">
        <v>672300324</v>
      </c>
      <c r="M110" s="1" t="str">
        <f t="shared" si="9"/>
        <v>○</v>
      </c>
      <c r="N110" s="1" t="str">
        <f t="shared" si="11"/>
        <v/>
      </c>
      <c r="O110" t="s">
        <v>33</v>
      </c>
      <c r="P110"/>
    </row>
    <row r="111" spans="1:16" s="1" customFormat="1" x14ac:dyDescent="0.2">
      <c r="A111" s="38">
        <v>108</v>
      </c>
      <c r="B111" s="38">
        <v>672300498</v>
      </c>
      <c r="C111" s="38" t="s">
        <v>2955</v>
      </c>
      <c r="D111" s="38" t="s">
        <v>839</v>
      </c>
      <c r="E111" s="38" t="s">
        <v>1080</v>
      </c>
      <c r="F111" s="38" t="s">
        <v>2956</v>
      </c>
      <c r="G111" s="38" t="s">
        <v>1082</v>
      </c>
      <c r="H111" s="39">
        <v>38870</v>
      </c>
      <c r="I111" s="7">
        <v>21</v>
      </c>
      <c r="J111" s="34" t="str">
        <f t="shared" si="8"/>
        <v>〇</v>
      </c>
      <c r="K111" s="31" t="str">
        <f t="shared" si="10"/>
        <v>○</v>
      </c>
      <c r="L111" s="6">
        <v>672300498</v>
      </c>
      <c r="M111" s="1" t="str">
        <f t="shared" si="9"/>
        <v>○</v>
      </c>
      <c r="N111" s="1" t="str">
        <f t="shared" si="11"/>
        <v>1</v>
      </c>
      <c r="O111" t="s">
        <v>33</v>
      </c>
      <c r="P111" t="s">
        <v>36</v>
      </c>
    </row>
    <row r="112" spans="1:16" s="1" customFormat="1" x14ac:dyDescent="0.2">
      <c r="A112" s="38">
        <v>109</v>
      </c>
      <c r="B112" s="38">
        <v>672300688</v>
      </c>
      <c r="C112" s="38" t="s">
        <v>2957</v>
      </c>
      <c r="D112" s="38" t="s">
        <v>2958</v>
      </c>
      <c r="E112" s="38" t="s">
        <v>2959</v>
      </c>
      <c r="F112" s="38" t="s">
        <v>2960</v>
      </c>
      <c r="G112" s="38"/>
      <c r="H112" s="39">
        <v>41729</v>
      </c>
      <c r="I112" s="7" t="s">
        <v>2709</v>
      </c>
      <c r="J112" s="34" t="str">
        <f t="shared" si="8"/>
        <v>×</v>
      </c>
      <c r="K112" s="31" t="str">
        <f t="shared" si="10"/>
        <v>○</v>
      </c>
      <c r="L112" s="6">
        <v>672300688</v>
      </c>
      <c r="M112" s="1" t="str">
        <f t="shared" si="9"/>
        <v>○</v>
      </c>
      <c r="N112" s="1" t="str">
        <f t="shared" si="11"/>
        <v/>
      </c>
      <c r="O112" t="s">
        <v>35</v>
      </c>
      <c r="P112"/>
    </row>
    <row r="113" spans="1:16" s="1" customFormat="1" x14ac:dyDescent="0.2">
      <c r="A113" s="38">
        <v>110</v>
      </c>
      <c r="B113" s="38">
        <v>672400033</v>
      </c>
      <c r="C113" s="38" t="s">
        <v>2961</v>
      </c>
      <c r="D113" s="38" t="s">
        <v>1101</v>
      </c>
      <c r="E113" s="38" t="s">
        <v>1102</v>
      </c>
      <c r="F113" s="38" t="s">
        <v>1103</v>
      </c>
      <c r="G113" s="38" t="s">
        <v>1104</v>
      </c>
      <c r="H113" s="39">
        <v>36495</v>
      </c>
      <c r="I113" s="7">
        <v>5</v>
      </c>
      <c r="J113" s="34" t="str">
        <f t="shared" si="8"/>
        <v>×</v>
      </c>
      <c r="K113" s="31" t="str">
        <f t="shared" si="10"/>
        <v>○</v>
      </c>
      <c r="L113" s="6">
        <v>672400033</v>
      </c>
      <c r="M113" s="1" t="str">
        <f t="shared" si="9"/>
        <v>○</v>
      </c>
      <c r="N113" s="1" t="str">
        <f t="shared" si="11"/>
        <v/>
      </c>
      <c r="O113" t="s">
        <v>33</v>
      </c>
      <c r="P113"/>
    </row>
    <row r="114" spans="1:16" s="1" customFormat="1" x14ac:dyDescent="0.2">
      <c r="A114" s="38">
        <v>111</v>
      </c>
      <c r="B114" s="38">
        <v>672400108</v>
      </c>
      <c r="C114" s="38" t="s">
        <v>2962</v>
      </c>
      <c r="D114" s="38" t="s">
        <v>1101</v>
      </c>
      <c r="E114" s="38" t="s">
        <v>2963</v>
      </c>
      <c r="F114" s="38" t="s">
        <v>1103</v>
      </c>
      <c r="G114" s="38" t="s">
        <v>1104</v>
      </c>
      <c r="H114" s="39">
        <v>41729</v>
      </c>
      <c r="I114" s="7">
        <v>7</v>
      </c>
      <c r="J114" s="34" t="str">
        <f t="shared" si="8"/>
        <v>×</v>
      </c>
      <c r="K114" s="31" t="str">
        <f t="shared" si="10"/>
        <v>○</v>
      </c>
      <c r="L114" s="6">
        <v>672400108</v>
      </c>
      <c r="M114" s="1" t="str">
        <f t="shared" si="9"/>
        <v>○</v>
      </c>
      <c r="N114" s="1" t="str">
        <f t="shared" si="11"/>
        <v/>
      </c>
      <c r="O114" t="s">
        <v>33</v>
      </c>
      <c r="P114"/>
    </row>
    <row r="115" spans="1:16" s="1" customFormat="1" x14ac:dyDescent="0.2">
      <c r="A115" s="38">
        <v>112</v>
      </c>
      <c r="B115" s="38">
        <v>672500154</v>
      </c>
      <c r="C115" s="38" t="s">
        <v>2964</v>
      </c>
      <c r="D115" s="38" t="s">
        <v>1116</v>
      </c>
      <c r="E115" s="38" t="s">
        <v>1117</v>
      </c>
      <c r="F115" s="38" t="s">
        <v>1118</v>
      </c>
      <c r="G115" s="38" t="s">
        <v>1119</v>
      </c>
      <c r="H115" s="39">
        <v>36557</v>
      </c>
      <c r="I115" s="7">
        <v>14</v>
      </c>
      <c r="J115" s="34" t="str">
        <f t="shared" si="8"/>
        <v>〇</v>
      </c>
      <c r="K115" s="31" t="str">
        <f t="shared" si="10"/>
        <v>○</v>
      </c>
      <c r="L115" s="6">
        <v>672500154</v>
      </c>
      <c r="M115" s="1" t="str">
        <f t="shared" si="9"/>
        <v>○</v>
      </c>
      <c r="N115" s="1" t="str">
        <f t="shared" si="11"/>
        <v>1</v>
      </c>
      <c r="O115" t="s">
        <v>33</v>
      </c>
      <c r="P115" t="s">
        <v>36</v>
      </c>
    </row>
    <row r="116" spans="1:16" s="1" customFormat="1" x14ac:dyDescent="0.2">
      <c r="A116" s="38">
        <v>113</v>
      </c>
      <c r="B116" s="38">
        <v>672500188</v>
      </c>
      <c r="C116" s="38" t="s">
        <v>2965</v>
      </c>
      <c r="D116" s="38" t="s">
        <v>1121</v>
      </c>
      <c r="E116" s="38" t="s">
        <v>1122</v>
      </c>
      <c r="F116" s="38" t="s">
        <v>1123</v>
      </c>
      <c r="G116" s="38" t="s">
        <v>1124</v>
      </c>
      <c r="H116" s="39">
        <v>36557</v>
      </c>
      <c r="I116" s="7">
        <v>10</v>
      </c>
      <c r="J116" s="34" t="str">
        <f t="shared" si="8"/>
        <v>〇</v>
      </c>
      <c r="K116" s="31" t="str">
        <f t="shared" si="10"/>
        <v>○</v>
      </c>
      <c r="L116" s="6">
        <v>672500188</v>
      </c>
      <c r="M116" s="1" t="str">
        <f t="shared" si="9"/>
        <v>○</v>
      </c>
      <c r="N116" s="1" t="str">
        <f t="shared" si="11"/>
        <v>1</v>
      </c>
      <c r="O116" t="s">
        <v>33</v>
      </c>
      <c r="P116" t="s">
        <v>36</v>
      </c>
    </row>
    <row r="117" spans="1:16" s="1" customFormat="1" x14ac:dyDescent="0.2">
      <c r="A117" s="38">
        <v>114</v>
      </c>
      <c r="B117" s="38">
        <v>672500196</v>
      </c>
      <c r="C117" s="38" t="s">
        <v>2966</v>
      </c>
      <c r="D117" s="38" t="s">
        <v>1106</v>
      </c>
      <c r="E117" s="38" t="s">
        <v>1107</v>
      </c>
      <c r="F117" s="38" t="s">
        <v>1108</v>
      </c>
      <c r="G117" s="38" t="s">
        <v>1109</v>
      </c>
      <c r="H117" s="39">
        <v>36557</v>
      </c>
      <c r="I117" s="7">
        <v>14</v>
      </c>
      <c r="J117" s="34" t="str">
        <f t="shared" si="8"/>
        <v>×</v>
      </c>
      <c r="K117" s="31" t="str">
        <f t="shared" si="10"/>
        <v>○</v>
      </c>
      <c r="L117" s="6">
        <v>672500196</v>
      </c>
      <c r="M117" s="1" t="str">
        <f t="shared" si="9"/>
        <v>○</v>
      </c>
      <c r="N117" s="1" t="str">
        <f t="shared" si="11"/>
        <v/>
      </c>
      <c r="O117" t="s">
        <v>33</v>
      </c>
      <c r="P117"/>
    </row>
    <row r="118" spans="1:16" s="1" customFormat="1" x14ac:dyDescent="0.2">
      <c r="A118" s="38">
        <v>115</v>
      </c>
      <c r="B118" s="38">
        <v>672500220</v>
      </c>
      <c r="C118" s="38" t="s">
        <v>2967</v>
      </c>
      <c r="D118" s="38" t="s">
        <v>1126</v>
      </c>
      <c r="E118" s="38" t="s">
        <v>2968</v>
      </c>
      <c r="F118" s="38" t="s">
        <v>1128</v>
      </c>
      <c r="G118" s="38" t="s">
        <v>1129</v>
      </c>
      <c r="H118" s="39">
        <v>36557</v>
      </c>
      <c r="I118" s="7">
        <v>10</v>
      </c>
      <c r="J118" s="34" t="str">
        <f t="shared" si="8"/>
        <v>〇</v>
      </c>
      <c r="K118" s="31" t="str">
        <f t="shared" si="10"/>
        <v>○</v>
      </c>
      <c r="L118" s="6">
        <v>672500220</v>
      </c>
      <c r="M118" s="1" t="str">
        <f t="shared" si="9"/>
        <v>○</v>
      </c>
      <c r="N118" s="1" t="str">
        <f t="shared" si="11"/>
        <v>1</v>
      </c>
      <c r="O118" t="s">
        <v>33</v>
      </c>
      <c r="P118" t="s">
        <v>36</v>
      </c>
    </row>
    <row r="119" spans="1:16" s="1" customFormat="1" x14ac:dyDescent="0.2">
      <c r="A119" s="38">
        <v>116</v>
      </c>
      <c r="B119" s="38">
        <v>672500287</v>
      </c>
      <c r="C119" s="38" t="s">
        <v>2969</v>
      </c>
      <c r="D119" s="38" t="s">
        <v>2869</v>
      </c>
      <c r="E119" s="38" t="s">
        <v>2970</v>
      </c>
      <c r="F119" s="38" t="s">
        <v>2971</v>
      </c>
      <c r="G119" s="38" t="s">
        <v>2972</v>
      </c>
      <c r="H119" s="39">
        <v>36586</v>
      </c>
      <c r="I119" s="7" t="s">
        <v>2709</v>
      </c>
      <c r="J119" s="34" t="str">
        <f t="shared" si="8"/>
        <v>×</v>
      </c>
      <c r="K119" s="31" t="str">
        <f t="shared" si="10"/>
        <v>○</v>
      </c>
      <c r="L119" s="6">
        <v>672500287</v>
      </c>
      <c r="M119" s="1" t="str">
        <f t="shared" si="9"/>
        <v>○</v>
      </c>
      <c r="N119" s="1" t="str">
        <f t="shared" si="11"/>
        <v/>
      </c>
      <c r="O119" t="s">
        <v>35</v>
      </c>
      <c r="P119"/>
    </row>
    <row r="120" spans="1:16" s="1" customFormat="1" x14ac:dyDescent="0.2">
      <c r="A120" s="38">
        <v>117</v>
      </c>
      <c r="B120" s="38">
        <v>672500303</v>
      </c>
      <c r="C120" s="38" t="s">
        <v>2973</v>
      </c>
      <c r="D120" s="38" t="s">
        <v>1131</v>
      </c>
      <c r="E120" s="38" t="s">
        <v>1132</v>
      </c>
      <c r="F120" s="38" t="s">
        <v>1133</v>
      </c>
      <c r="G120" s="38" t="s">
        <v>1134</v>
      </c>
      <c r="H120" s="39">
        <v>36586</v>
      </c>
      <c r="I120" s="7">
        <v>10</v>
      </c>
      <c r="J120" s="34" t="str">
        <f t="shared" si="8"/>
        <v>〇</v>
      </c>
      <c r="K120" s="31" t="str">
        <f t="shared" si="10"/>
        <v>○</v>
      </c>
      <c r="L120" s="6">
        <v>672500303</v>
      </c>
      <c r="M120" s="1" t="str">
        <f t="shared" si="9"/>
        <v>○</v>
      </c>
      <c r="N120" s="1" t="str">
        <f t="shared" si="11"/>
        <v>1</v>
      </c>
      <c r="O120" t="s">
        <v>33</v>
      </c>
      <c r="P120" t="s">
        <v>36</v>
      </c>
    </row>
    <row r="121" spans="1:16" s="1" customFormat="1" x14ac:dyDescent="0.2">
      <c r="A121" s="38">
        <v>118</v>
      </c>
      <c r="B121" s="38">
        <v>672500428</v>
      </c>
      <c r="C121" s="38" t="s">
        <v>2974</v>
      </c>
      <c r="D121" s="38" t="s">
        <v>2975</v>
      </c>
      <c r="E121" s="38" t="s">
        <v>2976</v>
      </c>
      <c r="F121" s="38" t="s">
        <v>2977</v>
      </c>
      <c r="G121" s="38" t="s">
        <v>2978</v>
      </c>
      <c r="H121" s="39">
        <v>36612</v>
      </c>
      <c r="I121" s="7">
        <v>6</v>
      </c>
      <c r="J121" s="34" t="str">
        <f t="shared" si="8"/>
        <v>〇</v>
      </c>
      <c r="K121" s="31" t="str">
        <f t="shared" si="10"/>
        <v>○</v>
      </c>
      <c r="L121" s="6">
        <v>672500428</v>
      </c>
      <c r="M121" s="1" t="str">
        <f t="shared" si="9"/>
        <v>○</v>
      </c>
      <c r="N121" s="1" t="str">
        <f t="shared" si="11"/>
        <v>1</v>
      </c>
      <c r="O121" t="s">
        <v>33</v>
      </c>
      <c r="P121" t="s">
        <v>36</v>
      </c>
    </row>
    <row r="122" spans="1:16" s="1" customFormat="1" x14ac:dyDescent="0.2">
      <c r="A122" s="38">
        <v>119</v>
      </c>
      <c r="B122" s="38">
        <v>672500451</v>
      </c>
      <c r="C122" s="38" t="s">
        <v>2979</v>
      </c>
      <c r="D122" s="38" t="s">
        <v>1136</v>
      </c>
      <c r="E122" s="38" t="s">
        <v>1137</v>
      </c>
      <c r="F122" s="38" t="s">
        <v>1138</v>
      </c>
      <c r="G122" s="38" t="s">
        <v>1139</v>
      </c>
      <c r="H122" s="39">
        <v>37526</v>
      </c>
      <c r="I122" s="7">
        <v>4</v>
      </c>
      <c r="J122" s="34" t="str">
        <f t="shared" si="8"/>
        <v>〇</v>
      </c>
      <c r="K122" s="31" t="str">
        <f t="shared" si="10"/>
        <v>×</v>
      </c>
      <c r="L122" s="6">
        <v>672500790</v>
      </c>
      <c r="M122" s="1" t="str">
        <f t="shared" si="9"/>
        <v>○</v>
      </c>
      <c r="N122" s="1" t="str">
        <f t="shared" si="11"/>
        <v>1</v>
      </c>
      <c r="O122" t="s">
        <v>33</v>
      </c>
      <c r="P122" t="s">
        <v>36</v>
      </c>
    </row>
    <row r="123" spans="1:16" s="1" customFormat="1" x14ac:dyDescent="0.2">
      <c r="A123" s="38">
        <v>120</v>
      </c>
      <c r="B123" s="38">
        <v>672500790</v>
      </c>
      <c r="C123" s="38" t="s">
        <v>2980</v>
      </c>
      <c r="D123" s="38" t="s">
        <v>1126</v>
      </c>
      <c r="E123" s="38" t="s">
        <v>2981</v>
      </c>
      <c r="F123" s="38" t="s">
        <v>2982</v>
      </c>
      <c r="G123" s="38" t="s">
        <v>2983</v>
      </c>
      <c r="H123" s="39">
        <v>40267</v>
      </c>
      <c r="I123" s="7" t="s">
        <v>2709</v>
      </c>
      <c r="J123" s="34" t="str">
        <f t="shared" si="8"/>
        <v>×</v>
      </c>
      <c r="K123" s="31" t="str">
        <f t="shared" si="10"/>
        <v>○</v>
      </c>
      <c r="L123" s="6">
        <v>672500873</v>
      </c>
      <c r="M123" s="1" t="str">
        <f t="shared" si="9"/>
        <v>○</v>
      </c>
      <c r="N123" s="1" t="str">
        <f t="shared" si="11"/>
        <v/>
      </c>
      <c r="O123" t="s">
        <v>35</v>
      </c>
      <c r="P123"/>
    </row>
    <row r="124" spans="1:16" s="1" customFormat="1" x14ac:dyDescent="0.2">
      <c r="A124" s="38">
        <v>121</v>
      </c>
      <c r="B124" s="38">
        <v>672500873</v>
      </c>
      <c r="C124" s="38" t="s">
        <v>2984</v>
      </c>
      <c r="D124" s="38" t="s">
        <v>2985</v>
      </c>
      <c r="E124" s="38" t="s">
        <v>2986</v>
      </c>
      <c r="F124" s="38" t="s">
        <v>2977</v>
      </c>
      <c r="G124" s="38"/>
      <c r="H124" s="39">
        <v>43556</v>
      </c>
      <c r="I124" s="7">
        <v>40</v>
      </c>
      <c r="J124" s="34" t="str">
        <f t="shared" si="8"/>
        <v>×</v>
      </c>
      <c r="K124" s="31" t="str">
        <f t="shared" si="10"/>
        <v>○</v>
      </c>
      <c r="L124" s="6">
        <v>672600061</v>
      </c>
      <c r="M124" s="1" t="str">
        <f t="shared" si="9"/>
        <v>○</v>
      </c>
      <c r="N124" s="1" t="str">
        <f t="shared" si="11"/>
        <v/>
      </c>
      <c r="O124" t="s">
        <v>35</v>
      </c>
      <c r="P124"/>
    </row>
    <row r="125" spans="1:16" s="1" customFormat="1" x14ac:dyDescent="0.2">
      <c r="A125" s="38">
        <v>122</v>
      </c>
      <c r="B125" s="38">
        <v>672600061</v>
      </c>
      <c r="C125" s="38" t="s">
        <v>2987</v>
      </c>
      <c r="D125" s="38" t="s">
        <v>1141</v>
      </c>
      <c r="E125" s="38" t="s">
        <v>2988</v>
      </c>
      <c r="F125" s="38" t="s">
        <v>2989</v>
      </c>
      <c r="G125" s="38" t="s">
        <v>2990</v>
      </c>
      <c r="H125" s="39">
        <v>36529</v>
      </c>
      <c r="I125" s="7">
        <v>8</v>
      </c>
      <c r="J125" s="34" t="str">
        <f t="shared" si="8"/>
        <v>〇</v>
      </c>
      <c r="K125" s="31" t="str">
        <f t="shared" si="10"/>
        <v>○</v>
      </c>
      <c r="L125" s="6">
        <v>672600095</v>
      </c>
      <c r="M125" s="1" t="str">
        <f t="shared" si="9"/>
        <v>○</v>
      </c>
      <c r="N125" s="1" t="str">
        <f t="shared" si="11"/>
        <v>1</v>
      </c>
      <c r="O125" t="s">
        <v>33</v>
      </c>
      <c r="P125" t="s">
        <v>36</v>
      </c>
    </row>
    <row r="126" spans="1:16" s="1" customFormat="1" x14ac:dyDescent="0.2">
      <c r="A126" s="38">
        <v>123</v>
      </c>
      <c r="B126" s="38">
        <v>672600095</v>
      </c>
      <c r="C126" s="38" t="s">
        <v>2991</v>
      </c>
      <c r="D126" s="38" t="s">
        <v>1141</v>
      </c>
      <c r="E126" s="38" t="s">
        <v>1142</v>
      </c>
      <c r="F126" s="38" t="s">
        <v>2992</v>
      </c>
      <c r="G126" s="38" t="s">
        <v>2993</v>
      </c>
      <c r="H126" s="39">
        <v>36529</v>
      </c>
      <c r="I126" s="7">
        <v>8</v>
      </c>
      <c r="J126" s="34" t="str">
        <f t="shared" si="8"/>
        <v>〇</v>
      </c>
      <c r="K126" s="31" t="str">
        <f t="shared" si="10"/>
        <v>○</v>
      </c>
      <c r="L126" s="6">
        <v>672600129</v>
      </c>
      <c r="M126" s="1" t="str">
        <f t="shared" si="9"/>
        <v>○</v>
      </c>
      <c r="N126" s="1" t="str">
        <f t="shared" si="11"/>
        <v>1</v>
      </c>
      <c r="O126" t="s">
        <v>33</v>
      </c>
      <c r="P126" t="s">
        <v>36</v>
      </c>
    </row>
    <row r="127" spans="1:16" s="1" customFormat="1" x14ac:dyDescent="0.2">
      <c r="A127" s="38">
        <v>124</v>
      </c>
      <c r="B127" s="38">
        <v>672600129</v>
      </c>
      <c r="C127" s="38" t="s">
        <v>2994</v>
      </c>
      <c r="D127" s="38" t="s">
        <v>1623</v>
      </c>
      <c r="E127" s="38" t="s">
        <v>1624</v>
      </c>
      <c r="F127" s="38" t="s">
        <v>1625</v>
      </c>
      <c r="G127" s="38" t="s">
        <v>2995</v>
      </c>
      <c r="H127" s="39">
        <v>36557</v>
      </c>
      <c r="I127" s="7">
        <v>20</v>
      </c>
      <c r="J127" s="34" t="str">
        <f t="shared" si="8"/>
        <v>×</v>
      </c>
      <c r="K127" s="31" t="str">
        <f t="shared" si="10"/>
        <v>○</v>
      </c>
      <c r="L127" s="6">
        <v>672600376</v>
      </c>
      <c r="M127" s="1" t="str">
        <f t="shared" si="9"/>
        <v>○</v>
      </c>
      <c r="N127" s="1" t="str">
        <f t="shared" si="11"/>
        <v/>
      </c>
      <c r="O127" t="s">
        <v>33</v>
      </c>
      <c r="P127"/>
    </row>
    <row r="128" spans="1:16" s="1" customFormat="1" x14ac:dyDescent="0.2">
      <c r="A128" s="38">
        <v>125</v>
      </c>
      <c r="B128" s="38">
        <v>672600376</v>
      </c>
      <c r="C128" s="38" t="s">
        <v>2996</v>
      </c>
      <c r="D128" s="38" t="s">
        <v>1141</v>
      </c>
      <c r="E128" s="38" t="s">
        <v>2997</v>
      </c>
      <c r="F128" s="38" t="s">
        <v>2998</v>
      </c>
      <c r="G128" s="38" t="s">
        <v>2999</v>
      </c>
      <c r="H128" s="39">
        <v>38910</v>
      </c>
      <c r="I128" s="7" t="s">
        <v>2709</v>
      </c>
      <c r="J128" s="34" t="str">
        <f t="shared" si="8"/>
        <v>×</v>
      </c>
      <c r="K128" s="31" t="str">
        <f t="shared" si="10"/>
        <v>○</v>
      </c>
      <c r="L128" s="6">
        <v>672700143</v>
      </c>
      <c r="M128" s="1" t="str">
        <f t="shared" si="9"/>
        <v>○</v>
      </c>
      <c r="N128" s="1" t="str">
        <f t="shared" si="11"/>
        <v/>
      </c>
      <c r="O128" t="s">
        <v>35</v>
      </c>
      <c r="P128"/>
    </row>
    <row r="129" spans="1:16" s="1" customFormat="1" x14ac:dyDescent="0.2">
      <c r="A129" s="38">
        <v>126</v>
      </c>
      <c r="B129" s="38">
        <v>672700143</v>
      </c>
      <c r="C129" s="38" t="s">
        <v>3000</v>
      </c>
      <c r="D129" s="38" t="s">
        <v>1184</v>
      </c>
      <c r="E129" s="38" t="s">
        <v>3001</v>
      </c>
      <c r="F129" s="38" t="s">
        <v>3002</v>
      </c>
      <c r="G129" s="38" t="s">
        <v>1187</v>
      </c>
      <c r="H129" s="39">
        <v>36557</v>
      </c>
      <c r="I129" s="7">
        <v>20</v>
      </c>
      <c r="J129" s="34" t="str">
        <f t="shared" si="8"/>
        <v>〇</v>
      </c>
      <c r="K129" s="31" t="str">
        <f t="shared" si="10"/>
        <v>○</v>
      </c>
      <c r="L129" s="6">
        <v>672700150</v>
      </c>
      <c r="M129" s="1" t="str">
        <f t="shared" si="9"/>
        <v>○</v>
      </c>
      <c r="N129" s="1" t="str">
        <f t="shared" si="11"/>
        <v>1</v>
      </c>
      <c r="O129" t="s">
        <v>33</v>
      </c>
      <c r="P129" t="s">
        <v>36</v>
      </c>
    </row>
    <row r="130" spans="1:16" s="1" customFormat="1" x14ac:dyDescent="0.2">
      <c r="A130" s="38">
        <v>127</v>
      </c>
      <c r="B130" s="38">
        <v>672700150</v>
      </c>
      <c r="C130" s="38" t="s">
        <v>3003</v>
      </c>
      <c r="D130" s="38" t="s">
        <v>1189</v>
      </c>
      <c r="E130" s="38" t="s">
        <v>1190</v>
      </c>
      <c r="F130" s="38" t="s">
        <v>3004</v>
      </c>
      <c r="G130" s="38" t="s">
        <v>3005</v>
      </c>
      <c r="H130" s="39">
        <v>36557</v>
      </c>
      <c r="I130" s="7">
        <v>6</v>
      </c>
      <c r="J130" s="34" t="str">
        <f t="shared" si="8"/>
        <v>〇</v>
      </c>
      <c r="K130" s="31" t="str">
        <f t="shared" si="10"/>
        <v>○</v>
      </c>
      <c r="L130" s="6">
        <v>672700176</v>
      </c>
      <c r="M130" s="1" t="str">
        <f t="shared" si="9"/>
        <v>○</v>
      </c>
      <c r="N130" s="1" t="str">
        <f t="shared" si="11"/>
        <v>1</v>
      </c>
      <c r="O130" t="s">
        <v>33</v>
      </c>
      <c r="P130" t="s">
        <v>36</v>
      </c>
    </row>
    <row r="131" spans="1:16" s="1" customFormat="1" x14ac:dyDescent="0.2">
      <c r="A131" s="38">
        <v>128</v>
      </c>
      <c r="B131" s="38">
        <v>672700176</v>
      </c>
      <c r="C131" s="38" t="s">
        <v>3006</v>
      </c>
      <c r="D131" s="38" t="s">
        <v>3007</v>
      </c>
      <c r="E131" s="38" t="s">
        <v>3008</v>
      </c>
      <c r="F131" s="38" t="s">
        <v>3009</v>
      </c>
      <c r="G131" s="38" t="s">
        <v>3010</v>
      </c>
      <c r="H131" s="39">
        <v>36557</v>
      </c>
      <c r="I131" s="7">
        <v>20</v>
      </c>
      <c r="J131" s="34" t="str">
        <f t="shared" si="8"/>
        <v>〇</v>
      </c>
      <c r="K131" s="31" t="str">
        <f t="shared" si="10"/>
        <v>○</v>
      </c>
      <c r="L131" s="6">
        <v>672700382</v>
      </c>
      <c r="M131" s="1" t="str">
        <f t="shared" si="9"/>
        <v>○</v>
      </c>
      <c r="N131" s="1" t="str">
        <f t="shared" si="11"/>
        <v>1</v>
      </c>
      <c r="O131" t="s">
        <v>33</v>
      </c>
      <c r="P131" t="s">
        <v>36</v>
      </c>
    </row>
    <row r="132" spans="1:16" s="1" customFormat="1" x14ac:dyDescent="0.2">
      <c r="A132" s="38">
        <v>129</v>
      </c>
      <c r="B132" s="38">
        <v>672700382</v>
      </c>
      <c r="C132" s="38" t="s">
        <v>3011</v>
      </c>
      <c r="D132" s="38" t="s">
        <v>3012</v>
      </c>
      <c r="E132" s="38" t="s">
        <v>3013</v>
      </c>
      <c r="F132" s="38" t="s">
        <v>3014</v>
      </c>
      <c r="G132" s="38" t="s">
        <v>3015</v>
      </c>
      <c r="H132" s="39">
        <v>40977</v>
      </c>
      <c r="I132" s="7">
        <v>11</v>
      </c>
      <c r="J132" s="34" t="str">
        <f t="shared" si="8"/>
        <v>〇</v>
      </c>
      <c r="K132" s="31" t="str">
        <f t="shared" ref="K132:K147" si="12">IF(ISERROR(VLOOKUP(B132,$L:$M,2,FALSE)),"×",VLOOKUP(B132,$L:$M,2,FALSE))</f>
        <v>○</v>
      </c>
      <c r="L132" s="6">
        <v>673000170</v>
      </c>
      <c r="M132" s="1" t="str">
        <f t="shared" si="9"/>
        <v>○</v>
      </c>
      <c r="N132" s="1" t="str">
        <f t="shared" ref="N132:N152" si="13">IF(P132="○","1",IF(O132="空床型","1",""))</f>
        <v>1</v>
      </c>
      <c r="O132" t="s">
        <v>33</v>
      </c>
      <c r="P132" t="s">
        <v>36</v>
      </c>
    </row>
    <row r="133" spans="1:16" s="1" customFormat="1" x14ac:dyDescent="0.2">
      <c r="A133" s="38">
        <v>130</v>
      </c>
      <c r="B133" s="38">
        <v>673000170</v>
      </c>
      <c r="C133" s="38" t="s">
        <v>3016</v>
      </c>
      <c r="D133" s="38" t="s">
        <v>1215</v>
      </c>
      <c r="E133" s="38" t="s">
        <v>1216</v>
      </c>
      <c r="F133" s="38" t="s">
        <v>3017</v>
      </c>
      <c r="G133" s="38" t="s">
        <v>1218</v>
      </c>
      <c r="H133" s="39">
        <v>36495</v>
      </c>
      <c r="I133" s="7">
        <v>20</v>
      </c>
      <c r="J133" s="34" t="str">
        <f t="shared" ref="J133:J152" si="14">IF(N133="1","〇","×")</f>
        <v>〇</v>
      </c>
      <c r="K133" s="31" t="str">
        <f t="shared" si="12"/>
        <v>○</v>
      </c>
      <c r="L133" s="6">
        <v>673000196</v>
      </c>
      <c r="M133" s="1" t="str">
        <f t="shared" ref="M133:M151" si="15">IF(L133="","","○")</f>
        <v>○</v>
      </c>
      <c r="N133" s="1" t="str">
        <f t="shared" si="13"/>
        <v>1</v>
      </c>
      <c r="O133" t="s">
        <v>33</v>
      </c>
      <c r="P133" t="s">
        <v>36</v>
      </c>
    </row>
    <row r="134" spans="1:16" s="1" customFormat="1" x14ac:dyDescent="0.2">
      <c r="A134" s="38">
        <v>131</v>
      </c>
      <c r="B134" s="38">
        <v>673000196</v>
      </c>
      <c r="C134" s="38" t="s">
        <v>3018</v>
      </c>
      <c r="D134" s="38" t="s">
        <v>1220</v>
      </c>
      <c r="E134" s="38" t="s">
        <v>1221</v>
      </c>
      <c r="F134" s="38" t="s">
        <v>1222</v>
      </c>
      <c r="G134" s="38" t="s">
        <v>1223</v>
      </c>
      <c r="H134" s="39">
        <v>36495</v>
      </c>
      <c r="I134" s="7">
        <v>10</v>
      </c>
      <c r="J134" s="34" t="str">
        <f t="shared" si="14"/>
        <v>〇</v>
      </c>
      <c r="K134" s="31" t="str">
        <f t="shared" si="12"/>
        <v>○</v>
      </c>
      <c r="L134" s="6">
        <v>673000212</v>
      </c>
      <c r="M134" s="1" t="str">
        <f t="shared" si="15"/>
        <v>○</v>
      </c>
      <c r="N134" s="1" t="str">
        <f t="shared" si="13"/>
        <v>1</v>
      </c>
      <c r="O134" t="s">
        <v>33</v>
      </c>
      <c r="P134" t="s">
        <v>36</v>
      </c>
    </row>
    <row r="135" spans="1:16" s="1" customFormat="1" x14ac:dyDescent="0.2">
      <c r="A135" s="38">
        <v>132</v>
      </c>
      <c r="B135" s="38">
        <v>673000212</v>
      </c>
      <c r="C135" s="38" t="s">
        <v>3019</v>
      </c>
      <c r="D135" s="38" t="s">
        <v>1210</v>
      </c>
      <c r="E135" s="38" t="s">
        <v>3020</v>
      </c>
      <c r="F135" s="38" t="s">
        <v>1212</v>
      </c>
      <c r="G135" s="38" t="s">
        <v>1213</v>
      </c>
      <c r="H135" s="39">
        <v>36557</v>
      </c>
      <c r="I135" s="7">
        <v>20</v>
      </c>
      <c r="J135" s="34" t="str">
        <f t="shared" si="14"/>
        <v>〇</v>
      </c>
      <c r="K135" s="31" t="str">
        <f t="shared" si="12"/>
        <v>○</v>
      </c>
      <c r="L135" s="6">
        <v>673000220</v>
      </c>
      <c r="M135" s="1" t="str">
        <f t="shared" si="15"/>
        <v>○</v>
      </c>
      <c r="N135" s="1" t="str">
        <f t="shared" si="13"/>
        <v>1</v>
      </c>
      <c r="O135" t="s">
        <v>33</v>
      </c>
      <c r="P135" t="s">
        <v>36</v>
      </c>
    </row>
    <row r="136" spans="1:16" s="1" customFormat="1" x14ac:dyDescent="0.2">
      <c r="A136" s="38">
        <v>133</v>
      </c>
      <c r="B136" s="38">
        <v>673000220</v>
      </c>
      <c r="C136" s="38" t="s">
        <v>3021</v>
      </c>
      <c r="D136" s="38" t="s">
        <v>3022</v>
      </c>
      <c r="E136" s="38" t="s">
        <v>3023</v>
      </c>
      <c r="F136" s="38" t="s">
        <v>3024</v>
      </c>
      <c r="G136" s="38" t="s">
        <v>3025</v>
      </c>
      <c r="H136" s="39">
        <v>36557</v>
      </c>
      <c r="I136" s="7">
        <v>14</v>
      </c>
      <c r="J136" s="34" t="str">
        <f t="shared" si="14"/>
        <v>〇</v>
      </c>
      <c r="K136" s="31" t="str">
        <f t="shared" si="12"/>
        <v>○</v>
      </c>
      <c r="L136" s="6">
        <v>673000287</v>
      </c>
      <c r="M136" s="1" t="str">
        <f t="shared" si="15"/>
        <v>○</v>
      </c>
      <c r="N136" s="1" t="str">
        <f t="shared" si="13"/>
        <v>1</v>
      </c>
      <c r="O136" t="s">
        <v>33</v>
      </c>
      <c r="P136" t="s">
        <v>36</v>
      </c>
    </row>
    <row r="137" spans="1:16" s="1" customFormat="1" x14ac:dyDescent="0.2">
      <c r="A137" s="38">
        <v>134</v>
      </c>
      <c r="B137" s="38">
        <v>673000287</v>
      </c>
      <c r="C137" s="38" t="s">
        <v>3026</v>
      </c>
      <c r="D137" s="38" t="s">
        <v>1230</v>
      </c>
      <c r="E137" s="38" t="s">
        <v>1231</v>
      </c>
      <c r="F137" s="38" t="s">
        <v>3027</v>
      </c>
      <c r="G137" s="38" t="s">
        <v>1233</v>
      </c>
      <c r="H137" s="39">
        <v>36586</v>
      </c>
      <c r="I137" s="7">
        <v>24</v>
      </c>
      <c r="J137" s="34" t="str">
        <f t="shared" si="14"/>
        <v>〇</v>
      </c>
      <c r="K137" s="31" t="str">
        <f t="shared" si="12"/>
        <v>○</v>
      </c>
      <c r="L137" s="6">
        <v>673000295</v>
      </c>
      <c r="M137" s="1" t="str">
        <f t="shared" si="15"/>
        <v>○</v>
      </c>
      <c r="N137" s="1" t="str">
        <f t="shared" si="13"/>
        <v>1</v>
      </c>
      <c r="O137" t="s">
        <v>33</v>
      </c>
      <c r="P137" t="s">
        <v>36</v>
      </c>
    </row>
    <row r="138" spans="1:16" s="1" customFormat="1" x14ac:dyDescent="0.2">
      <c r="A138" s="38">
        <v>135</v>
      </c>
      <c r="B138" s="38">
        <v>673000295</v>
      </c>
      <c r="C138" s="38" t="s">
        <v>3028</v>
      </c>
      <c r="D138" s="38" t="s">
        <v>1225</v>
      </c>
      <c r="E138" s="38" t="s">
        <v>3029</v>
      </c>
      <c r="F138" s="38" t="s">
        <v>3030</v>
      </c>
      <c r="G138" s="38" t="s">
        <v>1228</v>
      </c>
      <c r="H138" s="39">
        <v>36586</v>
      </c>
      <c r="I138" s="7">
        <v>10</v>
      </c>
      <c r="J138" s="34" t="str">
        <f t="shared" si="14"/>
        <v>〇</v>
      </c>
      <c r="K138" s="31" t="str">
        <f t="shared" si="12"/>
        <v>○</v>
      </c>
      <c r="L138" s="6">
        <v>673000758</v>
      </c>
      <c r="M138" s="1" t="str">
        <f t="shared" si="15"/>
        <v>○</v>
      </c>
      <c r="N138" s="1" t="str">
        <f t="shared" si="13"/>
        <v>1</v>
      </c>
      <c r="O138" t="s">
        <v>33</v>
      </c>
      <c r="P138" t="s">
        <v>36</v>
      </c>
    </row>
    <row r="139" spans="1:16" s="1" customFormat="1" x14ac:dyDescent="0.2">
      <c r="A139" s="38">
        <v>136</v>
      </c>
      <c r="B139" s="38">
        <v>673000758</v>
      </c>
      <c r="C139" s="38" t="s">
        <v>3031</v>
      </c>
      <c r="D139" s="38" t="s">
        <v>1220</v>
      </c>
      <c r="E139" s="38" t="s">
        <v>3032</v>
      </c>
      <c r="F139" s="38" t="s">
        <v>3033</v>
      </c>
      <c r="G139" s="38"/>
      <c r="H139" s="39">
        <v>41730</v>
      </c>
      <c r="I139" s="7">
        <v>10</v>
      </c>
      <c r="J139" s="34" t="str">
        <f t="shared" si="14"/>
        <v>〇</v>
      </c>
      <c r="K139" s="31" t="str">
        <f t="shared" si="12"/>
        <v>○</v>
      </c>
      <c r="L139" s="6">
        <v>673100038</v>
      </c>
      <c r="M139" s="1" t="str">
        <f t="shared" si="15"/>
        <v>○</v>
      </c>
      <c r="N139" s="1" t="str">
        <f t="shared" si="13"/>
        <v>1</v>
      </c>
      <c r="O139" t="s">
        <v>33</v>
      </c>
      <c r="P139" t="s">
        <v>36</v>
      </c>
    </row>
    <row r="140" spans="1:16" s="1" customFormat="1" x14ac:dyDescent="0.2">
      <c r="A140" s="38">
        <v>137</v>
      </c>
      <c r="B140" s="38">
        <v>673100038</v>
      </c>
      <c r="C140" s="38" t="s">
        <v>3034</v>
      </c>
      <c r="D140" s="38" t="s">
        <v>1240</v>
      </c>
      <c r="E140" s="38" t="s">
        <v>1241</v>
      </c>
      <c r="F140" s="38" t="s">
        <v>3035</v>
      </c>
      <c r="G140" s="38" t="s">
        <v>1243</v>
      </c>
      <c r="H140" s="39">
        <v>36529</v>
      </c>
      <c r="I140" s="7">
        <v>15</v>
      </c>
      <c r="J140" s="34" t="str">
        <f t="shared" si="14"/>
        <v>〇</v>
      </c>
      <c r="K140" s="31" t="str">
        <f t="shared" si="12"/>
        <v>○</v>
      </c>
      <c r="L140" s="6">
        <v>673200119</v>
      </c>
      <c r="M140" s="1" t="str">
        <f t="shared" si="15"/>
        <v>○</v>
      </c>
      <c r="N140" s="1" t="str">
        <f t="shared" si="13"/>
        <v>1</v>
      </c>
      <c r="O140" t="s">
        <v>33</v>
      </c>
      <c r="P140" t="s">
        <v>36</v>
      </c>
    </row>
    <row r="141" spans="1:16" s="1" customFormat="1" x14ac:dyDescent="0.2">
      <c r="A141" s="38">
        <v>138</v>
      </c>
      <c r="B141" s="38">
        <v>673200119</v>
      </c>
      <c r="C141" s="38" t="s">
        <v>2807</v>
      </c>
      <c r="D141" s="38" t="s">
        <v>1245</v>
      </c>
      <c r="E141" s="38" t="s">
        <v>3036</v>
      </c>
      <c r="F141" s="38" t="s">
        <v>2809</v>
      </c>
      <c r="G141" s="38" t="s">
        <v>2810</v>
      </c>
      <c r="H141" s="39">
        <v>36557</v>
      </c>
      <c r="I141" s="7">
        <v>16</v>
      </c>
      <c r="J141" s="34" t="str">
        <f t="shared" si="14"/>
        <v>〇</v>
      </c>
      <c r="K141" s="31" t="str">
        <f t="shared" si="12"/>
        <v>○</v>
      </c>
      <c r="L141" s="6">
        <v>673200150</v>
      </c>
      <c r="M141" s="1" t="str">
        <f t="shared" si="15"/>
        <v>○</v>
      </c>
      <c r="N141" s="1" t="str">
        <f t="shared" si="13"/>
        <v>1</v>
      </c>
      <c r="O141" t="s">
        <v>33</v>
      </c>
      <c r="P141" t="s">
        <v>36</v>
      </c>
    </row>
    <row r="142" spans="1:16" s="1" customFormat="1" x14ac:dyDescent="0.2">
      <c r="A142" s="38">
        <v>139</v>
      </c>
      <c r="B142" s="38">
        <v>673200150</v>
      </c>
      <c r="C142" s="38" t="s">
        <v>3037</v>
      </c>
      <c r="D142" s="38" t="s">
        <v>1250</v>
      </c>
      <c r="E142" s="38" t="s">
        <v>3038</v>
      </c>
      <c r="F142" s="38" t="s">
        <v>3039</v>
      </c>
      <c r="G142" s="38" t="s">
        <v>1253</v>
      </c>
      <c r="H142" s="39">
        <v>36557</v>
      </c>
      <c r="I142" s="7">
        <v>32</v>
      </c>
      <c r="J142" s="34" t="str">
        <f t="shared" si="14"/>
        <v>〇</v>
      </c>
      <c r="K142" s="31" t="str">
        <f t="shared" si="12"/>
        <v>○</v>
      </c>
      <c r="L142" s="6">
        <v>673200176</v>
      </c>
      <c r="M142" s="1" t="str">
        <f t="shared" si="15"/>
        <v>○</v>
      </c>
      <c r="N142" s="1" t="str">
        <f t="shared" si="13"/>
        <v>1</v>
      </c>
      <c r="O142" t="s">
        <v>33</v>
      </c>
      <c r="P142" t="s">
        <v>36</v>
      </c>
    </row>
    <row r="143" spans="1:16" s="1" customFormat="1" x14ac:dyDescent="0.2">
      <c r="A143" s="38">
        <v>140</v>
      </c>
      <c r="B143" s="38">
        <v>673200176</v>
      </c>
      <c r="C143" s="38" t="s">
        <v>3040</v>
      </c>
      <c r="D143" s="38" t="s">
        <v>200</v>
      </c>
      <c r="E143" s="38" t="s">
        <v>3041</v>
      </c>
      <c r="F143" s="38" t="s">
        <v>3042</v>
      </c>
      <c r="G143" s="38" t="s">
        <v>3043</v>
      </c>
      <c r="H143" s="39">
        <v>36557</v>
      </c>
      <c r="I143" s="7">
        <v>16</v>
      </c>
      <c r="J143" s="34" t="str">
        <f t="shared" si="14"/>
        <v>〇</v>
      </c>
      <c r="K143" s="31" t="str">
        <f t="shared" si="12"/>
        <v>○</v>
      </c>
      <c r="L143" s="6">
        <v>673200218</v>
      </c>
      <c r="M143" s="1" t="str">
        <f t="shared" si="15"/>
        <v>○</v>
      </c>
      <c r="N143" s="1" t="str">
        <f t="shared" si="13"/>
        <v>1</v>
      </c>
      <c r="O143" t="s">
        <v>33</v>
      </c>
      <c r="P143" t="s">
        <v>36</v>
      </c>
    </row>
    <row r="144" spans="1:16" s="1" customFormat="1" x14ac:dyDescent="0.2">
      <c r="A144" s="38">
        <v>141</v>
      </c>
      <c r="B144" s="38">
        <v>673200218</v>
      </c>
      <c r="C144" s="38" t="s">
        <v>3044</v>
      </c>
      <c r="D144" s="38" t="s">
        <v>2869</v>
      </c>
      <c r="E144" s="38" t="s">
        <v>3045</v>
      </c>
      <c r="F144" s="38" t="s">
        <v>3046</v>
      </c>
      <c r="G144" s="38" t="s">
        <v>3047</v>
      </c>
      <c r="H144" s="39">
        <v>36586</v>
      </c>
      <c r="I144" s="7">
        <v>5</v>
      </c>
      <c r="J144" s="34" t="str">
        <f t="shared" si="14"/>
        <v>×</v>
      </c>
      <c r="K144" s="31" t="str">
        <f t="shared" si="12"/>
        <v>○</v>
      </c>
      <c r="L144" s="6">
        <v>673200507</v>
      </c>
      <c r="M144" s="1" t="str">
        <f t="shared" si="15"/>
        <v>○</v>
      </c>
      <c r="N144" s="1" t="str">
        <f t="shared" si="13"/>
        <v/>
      </c>
      <c r="O144" t="s">
        <v>35</v>
      </c>
      <c r="P144"/>
    </row>
    <row r="145" spans="1:16" s="1" customFormat="1" x14ac:dyDescent="0.2">
      <c r="A145" s="38">
        <v>142</v>
      </c>
      <c r="B145" s="38">
        <v>673200507</v>
      </c>
      <c r="C145" s="38" t="s">
        <v>3048</v>
      </c>
      <c r="D145" s="38" t="s">
        <v>1255</v>
      </c>
      <c r="E145" s="38" t="s">
        <v>3049</v>
      </c>
      <c r="F145" s="38" t="s">
        <v>3050</v>
      </c>
      <c r="G145" s="38" t="s">
        <v>3051</v>
      </c>
      <c r="H145" s="39">
        <v>40982</v>
      </c>
      <c r="I145" s="7">
        <v>10</v>
      </c>
      <c r="J145" s="34" t="str">
        <f t="shared" si="14"/>
        <v>〇</v>
      </c>
      <c r="K145" s="31" t="str">
        <f t="shared" si="12"/>
        <v>○</v>
      </c>
      <c r="L145" s="6">
        <v>673200515</v>
      </c>
      <c r="M145" s="1" t="str">
        <f t="shared" si="15"/>
        <v>○</v>
      </c>
      <c r="N145" s="1" t="str">
        <f t="shared" si="13"/>
        <v>1</v>
      </c>
      <c r="O145" t="s">
        <v>33</v>
      </c>
      <c r="P145" t="s">
        <v>36</v>
      </c>
    </row>
    <row r="146" spans="1:16" s="1" customFormat="1" x14ac:dyDescent="0.2">
      <c r="A146" s="38">
        <v>143</v>
      </c>
      <c r="B146" s="38">
        <v>673200515</v>
      </c>
      <c r="C146" s="38" t="s">
        <v>3048</v>
      </c>
      <c r="D146" s="38" t="s">
        <v>1255</v>
      </c>
      <c r="E146" s="38" t="s">
        <v>3049</v>
      </c>
      <c r="F146" s="38" t="s">
        <v>3050</v>
      </c>
      <c r="G146" s="38" t="s">
        <v>3051</v>
      </c>
      <c r="H146" s="39">
        <v>40982</v>
      </c>
      <c r="I146" s="7">
        <v>5</v>
      </c>
      <c r="J146" s="34" t="str">
        <f t="shared" si="14"/>
        <v>〇</v>
      </c>
      <c r="K146" s="31" t="str">
        <f t="shared" si="12"/>
        <v>○</v>
      </c>
      <c r="L146" s="6">
        <v>673200549</v>
      </c>
      <c r="M146" s="1" t="str">
        <f t="shared" si="15"/>
        <v>○</v>
      </c>
      <c r="N146" s="1" t="str">
        <f t="shared" si="13"/>
        <v>1</v>
      </c>
      <c r="O146" t="s">
        <v>33</v>
      </c>
      <c r="P146" t="s">
        <v>36</v>
      </c>
    </row>
    <row r="147" spans="1:16" s="1" customFormat="1" x14ac:dyDescent="0.2">
      <c r="A147" s="38">
        <v>144</v>
      </c>
      <c r="B147" s="38">
        <v>673200549</v>
      </c>
      <c r="C147" s="38" t="s">
        <v>3052</v>
      </c>
      <c r="D147" s="38" t="s">
        <v>1255</v>
      </c>
      <c r="E147" s="38" t="s">
        <v>3053</v>
      </c>
      <c r="F147" s="38" t="s">
        <v>3054</v>
      </c>
      <c r="G147" s="38" t="s">
        <v>3055</v>
      </c>
      <c r="H147" s="39">
        <v>41730</v>
      </c>
      <c r="I147" s="7">
        <v>10</v>
      </c>
      <c r="J147" s="34" t="str">
        <f t="shared" si="14"/>
        <v>〇</v>
      </c>
      <c r="K147" s="31" t="str">
        <f t="shared" si="12"/>
        <v>○</v>
      </c>
      <c r="L147" s="6">
        <v>673200556</v>
      </c>
      <c r="M147" s="1" t="str">
        <f t="shared" si="15"/>
        <v>○</v>
      </c>
      <c r="N147" s="1" t="str">
        <f t="shared" si="13"/>
        <v>1</v>
      </c>
      <c r="O147" t="s">
        <v>33</v>
      </c>
      <c r="P147" t="s">
        <v>36</v>
      </c>
    </row>
    <row r="148" spans="1:16" s="1" customFormat="1" x14ac:dyDescent="0.2">
      <c r="A148" s="38">
        <v>145</v>
      </c>
      <c r="B148" s="38">
        <v>673200556</v>
      </c>
      <c r="C148" s="38" t="s">
        <v>3044</v>
      </c>
      <c r="D148" s="38" t="s">
        <v>2869</v>
      </c>
      <c r="E148" s="38" t="s">
        <v>3056</v>
      </c>
      <c r="F148" s="38" t="s">
        <v>3046</v>
      </c>
      <c r="G148" s="38" t="s">
        <v>3047</v>
      </c>
      <c r="H148" s="39">
        <v>41730</v>
      </c>
      <c r="I148" s="7">
        <v>5</v>
      </c>
      <c r="J148" s="34"/>
      <c r="K148" s="31"/>
      <c r="L148" s="6"/>
      <c r="O148" t="s">
        <v>33</v>
      </c>
      <c r="P148" t="s">
        <v>36</v>
      </c>
    </row>
    <row r="149" spans="1:16" s="1" customFormat="1" hidden="1" x14ac:dyDescent="0.2">
      <c r="A149" s="38"/>
      <c r="B149" s="38"/>
      <c r="C149" s="38"/>
      <c r="D149" s="38"/>
      <c r="E149" s="38"/>
      <c r="F149" s="38"/>
      <c r="G149" s="38"/>
      <c r="H149" s="38"/>
      <c r="I149" s="38"/>
      <c r="J149" s="34"/>
      <c r="K149" s="31"/>
      <c r="L149" s="6"/>
      <c r="O149"/>
      <c r="P149"/>
    </row>
    <row r="150" spans="1:16" s="1" customFormat="1" hidden="1" x14ac:dyDescent="0.2">
      <c r="A150" s="38"/>
      <c r="B150" s="38"/>
      <c r="C150" s="38"/>
      <c r="D150" s="38"/>
      <c r="E150" s="38"/>
      <c r="F150" s="38"/>
      <c r="G150" s="38"/>
      <c r="H150" s="38"/>
      <c r="I150" s="38"/>
      <c r="J150" s="34"/>
      <c r="K150" s="31"/>
      <c r="L150" s="6"/>
      <c r="O150"/>
      <c r="P150"/>
    </row>
    <row r="151" spans="1:16" s="1" customFormat="1" hidden="1" x14ac:dyDescent="0.2">
      <c r="A151" s="38"/>
      <c r="B151" s="38"/>
      <c r="C151" s="38"/>
      <c r="D151" s="38"/>
      <c r="E151" s="38"/>
      <c r="F151" s="38"/>
      <c r="G151" s="38"/>
      <c r="H151" s="38"/>
      <c r="I151" s="38"/>
      <c r="J151" s="34" t="str">
        <f t="shared" si="14"/>
        <v>〇</v>
      </c>
      <c r="K151" s="31" t="str">
        <f>IF(ISERROR(VLOOKUP(B151,$L:$M,2,FALSE)),"×",VLOOKUP(B151,$L:$M,2,FALSE))</f>
        <v>×</v>
      </c>
      <c r="L151" s="6"/>
      <c r="M151" s="1" t="str">
        <f t="shared" si="15"/>
        <v/>
      </c>
      <c r="N151" s="1" t="str">
        <f t="shared" si="13"/>
        <v>1</v>
      </c>
      <c r="O151" t="s">
        <v>33</v>
      </c>
      <c r="P151" t="s">
        <v>36</v>
      </c>
    </row>
    <row r="152" spans="1:16" ht="13.2" customHeight="1" x14ac:dyDescent="0.2">
      <c r="A152" s="50" t="s">
        <v>10</v>
      </c>
      <c r="B152" s="46">
        <v>672200300</v>
      </c>
      <c r="C152" s="46" t="s">
        <v>1498</v>
      </c>
      <c r="D152" s="46" t="s">
        <v>1499</v>
      </c>
      <c r="E152" s="46" t="s">
        <v>3057</v>
      </c>
      <c r="F152" s="46" t="s">
        <v>3058</v>
      </c>
      <c r="G152" s="46" t="s">
        <v>3059</v>
      </c>
      <c r="H152" s="47">
        <v>38808</v>
      </c>
      <c r="I152" s="49">
        <v>8</v>
      </c>
      <c r="J152" s="43" t="str">
        <f t="shared" si="14"/>
        <v>×</v>
      </c>
      <c r="K152" s="42" t="s">
        <v>38</v>
      </c>
      <c r="N152" s="1" t="str">
        <f t="shared" si="13"/>
        <v/>
      </c>
    </row>
    <row r="153" spans="1:16" x14ac:dyDescent="0.2">
      <c r="J153" s="35"/>
    </row>
    <row r="154" spans="1:16" x14ac:dyDescent="0.2">
      <c r="J154" s="35"/>
    </row>
    <row r="155" spans="1:16" x14ac:dyDescent="0.2">
      <c r="J155" s="35"/>
    </row>
    <row r="156" spans="1:16" x14ac:dyDescent="0.2">
      <c r="J156" s="35"/>
    </row>
    <row r="157" spans="1:16" x14ac:dyDescent="0.2">
      <c r="J157" s="35"/>
    </row>
    <row r="158" spans="1:16" x14ac:dyDescent="0.2">
      <c r="J158" s="35"/>
    </row>
    <row r="159" spans="1:16" x14ac:dyDescent="0.2">
      <c r="J159" s="35"/>
    </row>
    <row r="160" spans="1:16" x14ac:dyDescent="0.2">
      <c r="J160" s="35"/>
    </row>
    <row r="161" spans="10:10" x14ac:dyDescent="0.2">
      <c r="J161" s="35"/>
    </row>
    <row r="162" spans="10:10" x14ac:dyDescent="0.2">
      <c r="J162" s="36"/>
    </row>
    <row r="163" spans="10:10" x14ac:dyDescent="0.2">
      <c r="J163" s="36"/>
    </row>
    <row r="164" spans="10:10" x14ac:dyDescent="0.2">
      <c r="J164" s="36"/>
    </row>
    <row r="165" spans="10:10" x14ac:dyDescent="0.2">
      <c r="J165" s="36"/>
    </row>
    <row r="166" spans="10:10" x14ac:dyDescent="0.2">
      <c r="J166" s="36"/>
    </row>
    <row r="167" spans="10:10" x14ac:dyDescent="0.2">
      <c r="J167" s="36"/>
    </row>
    <row r="168" spans="10:10" x14ac:dyDescent="0.2">
      <c r="J168" s="36"/>
    </row>
    <row r="169" spans="10:10" x14ac:dyDescent="0.2">
      <c r="J169" s="36"/>
    </row>
    <row r="170" spans="10:10" x14ac:dyDescent="0.2">
      <c r="J170" s="36"/>
    </row>
    <row r="171" spans="10:10" x14ac:dyDescent="0.2">
      <c r="J171" s="36"/>
    </row>
    <row r="172" spans="10:10" x14ac:dyDescent="0.2">
      <c r="J172" s="36"/>
    </row>
    <row r="173" spans="10:10" x14ac:dyDescent="0.2">
      <c r="J173" s="36"/>
    </row>
    <row r="174" spans="10:10" x14ac:dyDescent="0.2">
      <c r="J174" s="36"/>
    </row>
    <row r="175" spans="10:10" x14ac:dyDescent="0.2">
      <c r="J175" s="36"/>
    </row>
    <row r="176" spans="10:10" x14ac:dyDescent="0.2">
      <c r="J176" s="36"/>
    </row>
    <row r="177" spans="10:10" x14ac:dyDescent="0.2">
      <c r="J177" s="36"/>
    </row>
    <row r="178" spans="10:10" x14ac:dyDescent="0.2">
      <c r="J178" s="36"/>
    </row>
    <row r="179" spans="10:10" x14ac:dyDescent="0.2">
      <c r="J179" s="36"/>
    </row>
    <row r="180" spans="10:10" x14ac:dyDescent="0.2">
      <c r="J180" s="36"/>
    </row>
    <row r="181" spans="10:10" x14ac:dyDescent="0.2">
      <c r="J181" s="36"/>
    </row>
    <row r="182" spans="10:10" x14ac:dyDescent="0.2">
      <c r="J182" s="36"/>
    </row>
    <row r="183" spans="10:10" x14ac:dyDescent="0.2">
      <c r="J183" s="36"/>
    </row>
    <row r="184" spans="10:10" x14ac:dyDescent="0.2">
      <c r="J184" s="36"/>
    </row>
    <row r="185" spans="10:10" x14ac:dyDescent="0.2">
      <c r="J185" s="36"/>
    </row>
    <row r="186" spans="10:10" x14ac:dyDescent="0.2">
      <c r="J186" s="36"/>
    </row>
    <row r="187" spans="10:10" x14ac:dyDescent="0.2">
      <c r="J187" s="36"/>
    </row>
    <row r="188" spans="10:10" x14ac:dyDescent="0.2">
      <c r="J188" s="36"/>
    </row>
    <row r="189" spans="10:10" x14ac:dyDescent="0.2">
      <c r="J189" s="36"/>
    </row>
    <row r="190" spans="10:10" x14ac:dyDescent="0.2">
      <c r="J190" s="36"/>
    </row>
    <row r="191" spans="10:10" x14ac:dyDescent="0.2">
      <c r="J191" s="36"/>
    </row>
    <row r="192" spans="10:10" x14ac:dyDescent="0.2">
      <c r="J192" s="36"/>
    </row>
    <row r="193" spans="10:10" x14ac:dyDescent="0.2">
      <c r="J193" s="36"/>
    </row>
    <row r="194" spans="10:10" x14ac:dyDescent="0.2">
      <c r="J194" s="36"/>
    </row>
    <row r="195" spans="10:10" x14ac:dyDescent="0.2">
      <c r="J195" s="36"/>
    </row>
    <row r="196" spans="10:10" x14ac:dyDescent="0.2">
      <c r="J196" s="36"/>
    </row>
    <row r="197" spans="10:10" x14ac:dyDescent="0.2">
      <c r="J197" s="36"/>
    </row>
    <row r="198" spans="10:10" x14ac:dyDescent="0.2">
      <c r="J198" s="36"/>
    </row>
    <row r="199" spans="10:10" x14ac:dyDescent="0.2">
      <c r="J199" s="36"/>
    </row>
    <row r="200" spans="10:10" x14ac:dyDescent="0.2">
      <c r="J200" s="36"/>
    </row>
    <row r="201" spans="10:10" x14ac:dyDescent="0.2">
      <c r="J201" s="36"/>
    </row>
    <row r="202" spans="10:10" x14ac:dyDescent="0.2">
      <c r="J202" s="36"/>
    </row>
    <row r="203" spans="10:10" x14ac:dyDescent="0.2">
      <c r="J203" s="36"/>
    </row>
    <row r="204" spans="10:10" x14ac:dyDescent="0.2">
      <c r="J204" s="36"/>
    </row>
    <row r="205" spans="10:10" x14ac:dyDescent="0.2">
      <c r="J205" s="36"/>
    </row>
    <row r="206" spans="10:10" x14ac:dyDescent="0.2">
      <c r="J206" s="36"/>
    </row>
    <row r="207" spans="10:10" x14ac:dyDescent="0.2">
      <c r="J207" s="36"/>
    </row>
    <row r="208" spans="10:10" x14ac:dyDescent="0.2">
      <c r="J208" s="36"/>
    </row>
    <row r="209" spans="10:10" x14ac:dyDescent="0.2">
      <c r="J209" s="36"/>
    </row>
    <row r="210" spans="10:10" x14ac:dyDescent="0.2">
      <c r="J210" s="36"/>
    </row>
    <row r="211" spans="10:10" x14ac:dyDescent="0.2">
      <c r="J211" s="36"/>
    </row>
    <row r="212" spans="10:10" x14ac:dyDescent="0.2">
      <c r="J212" s="36"/>
    </row>
    <row r="213" spans="10:10" x14ac:dyDescent="0.2">
      <c r="J213" s="36"/>
    </row>
    <row r="214" spans="10:10" x14ac:dyDescent="0.2">
      <c r="J214" s="36"/>
    </row>
    <row r="215" spans="10:10" x14ac:dyDescent="0.2">
      <c r="J215" s="36"/>
    </row>
    <row r="216" spans="10:10" x14ac:dyDescent="0.2">
      <c r="J216" s="36"/>
    </row>
    <row r="217" spans="10:10" x14ac:dyDescent="0.2">
      <c r="J217" s="36"/>
    </row>
    <row r="218" spans="10:10" x14ac:dyDescent="0.2">
      <c r="J218" s="36"/>
    </row>
    <row r="219" spans="10:10" x14ac:dyDescent="0.2">
      <c r="J219" s="36"/>
    </row>
    <row r="220" spans="10:10" x14ac:dyDescent="0.2">
      <c r="J220" s="36"/>
    </row>
    <row r="221" spans="10:10" x14ac:dyDescent="0.2">
      <c r="J221" s="36"/>
    </row>
    <row r="222" spans="10:10" x14ac:dyDescent="0.2">
      <c r="J222" s="36"/>
    </row>
    <row r="223" spans="10:10" x14ac:dyDescent="0.2">
      <c r="J223" s="36"/>
    </row>
    <row r="224" spans="10:10" x14ac:dyDescent="0.2">
      <c r="J224" s="36"/>
    </row>
    <row r="225" spans="10:10" x14ac:dyDescent="0.2">
      <c r="J225" s="36"/>
    </row>
    <row r="226" spans="10:10" x14ac:dyDescent="0.2">
      <c r="J226" s="36"/>
    </row>
    <row r="227" spans="10:10" x14ac:dyDescent="0.2">
      <c r="J227" s="36"/>
    </row>
    <row r="228" spans="10:10" x14ac:dyDescent="0.2">
      <c r="J228" s="36"/>
    </row>
    <row r="229" spans="10:10" x14ac:dyDescent="0.2">
      <c r="J229" s="36"/>
    </row>
    <row r="230" spans="10:10" x14ac:dyDescent="0.2">
      <c r="J230" s="36"/>
    </row>
    <row r="231" spans="10:10" x14ac:dyDescent="0.2">
      <c r="J231" s="36"/>
    </row>
    <row r="232" spans="10:10" x14ac:dyDescent="0.2">
      <c r="J232" s="36"/>
    </row>
    <row r="233" spans="10:10" x14ac:dyDescent="0.2">
      <c r="J233" s="36"/>
    </row>
    <row r="234" spans="10:10" x14ac:dyDescent="0.2">
      <c r="J234" s="36"/>
    </row>
    <row r="235" spans="10:10" x14ac:dyDescent="0.2">
      <c r="J235" s="36"/>
    </row>
    <row r="236" spans="10:10" x14ac:dyDescent="0.2">
      <c r="J236" s="36"/>
    </row>
    <row r="237" spans="10:10" x14ac:dyDescent="0.2">
      <c r="J237" s="36"/>
    </row>
    <row r="238" spans="10:10" x14ac:dyDescent="0.2">
      <c r="J238" s="36"/>
    </row>
    <row r="239" spans="10:10" x14ac:dyDescent="0.2">
      <c r="J239" s="36"/>
    </row>
    <row r="240" spans="10:10" x14ac:dyDescent="0.2">
      <c r="J240" s="36"/>
    </row>
    <row r="241" spans="10:10" x14ac:dyDescent="0.2">
      <c r="J241" s="36"/>
    </row>
    <row r="242" spans="10:10" x14ac:dyDescent="0.2">
      <c r="J242" s="36"/>
    </row>
    <row r="243" spans="10:10" x14ac:dyDescent="0.2">
      <c r="J243" s="36"/>
    </row>
    <row r="244" spans="10:10" x14ac:dyDescent="0.2">
      <c r="J244" s="36"/>
    </row>
    <row r="245" spans="10:10" x14ac:dyDescent="0.2">
      <c r="J245" s="36"/>
    </row>
    <row r="246" spans="10:10" x14ac:dyDescent="0.2">
      <c r="J246" s="36"/>
    </row>
    <row r="247" spans="10:10" x14ac:dyDescent="0.2">
      <c r="J247" s="36"/>
    </row>
    <row r="248" spans="10:10" x14ac:dyDescent="0.2">
      <c r="J248" s="36"/>
    </row>
    <row r="249" spans="10:10" x14ac:dyDescent="0.2">
      <c r="J249" s="36"/>
    </row>
    <row r="250" spans="10:10" x14ac:dyDescent="0.2">
      <c r="J250" s="36"/>
    </row>
    <row r="251" spans="10:10" x14ac:dyDescent="0.2">
      <c r="J251" s="36"/>
    </row>
    <row r="252" spans="10:10" x14ac:dyDescent="0.2">
      <c r="J252" s="36"/>
    </row>
    <row r="253" spans="10:10" x14ac:dyDescent="0.2">
      <c r="J253" s="36"/>
    </row>
    <row r="254" spans="10:10" x14ac:dyDescent="0.2">
      <c r="J254" s="36"/>
    </row>
    <row r="255" spans="10:10" x14ac:dyDescent="0.2">
      <c r="J255" s="36"/>
    </row>
    <row r="256" spans="10:10" x14ac:dyDescent="0.2">
      <c r="J256" s="36"/>
    </row>
    <row r="257" spans="10:10" x14ac:dyDescent="0.2">
      <c r="J257" s="36"/>
    </row>
    <row r="258" spans="10:10" x14ac:dyDescent="0.2">
      <c r="J258" s="36"/>
    </row>
    <row r="259" spans="10:10" x14ac:dyDescent="0.2">
      <c r="J259" s="36"/>
    </row>
    <row r="260" spans="10:10" x14ac:dyDescent="0.2">
      <c r="J260" s="36"/>
    </row>
    <row r="261" spans="10:10" x14ac:dyDescent="0.2">
      <c r="J261" s="36"/>
    </row>
    <row r="262" spans="10:10" x14ac:dyDescent="0.2">
      <c r="J262" s="36"/>
    </row>
    <row r="263" spans="10:10" x14ac:dyDescent="0.2">
      <c r="J263" s="36"/>
    </row>
    <row r="264" spans="10:10" x14ac:dyDescent="0.2">
      <c r="J264" s="36"/>
    </row>
    <row r="265" spans="10:10" x14ac:dyDescent="0.2">
      <c r="J265" s="36"/>
    </row>
    <row r="266" spans="10:10" x14ac:dyDescent="0.2">
      <c r="J266" s="36"/>
    </row>
    <row r="267" spans="10:10" x14ac:dyDescent="0.2">
      <c r="J267" s="36"/>
    </row>
    <row r="268" spans="10:10" x14ac:dyDescent="0.2">
      <c r="J268" s="36"/>
    </row>
    <row r="269" spans="10:10" x14ac:dyDescent="0.2">
      <c r="J269" s="36"/>
    </row>
    <row r="270" spans="10:10" x14ac:dyDescent="0.2">
      <c r="J270" s="36"/>
    </row>
    <row r="271" spans="10:10" x14ac:dyDescent="0.2">
      <c r="J271" s="36"/>
    </row>
    <row r="272" spans="10:10" x14ac:dyDescent="0.2">
      <c r="J272" s="36"/>
    </row>
    <row r="273" spans="10:10" x14ac:dyDescent="0.2">
      <c r="J273" s="36"/>
    </row>
    <row r="274" spans="10:10" x14ac:dyDescent="0.2">
      <c r="J274" s="36"/>
    </row>
    <row r="275" spans="10:10" x14ac:dyDescent="0.2">
      <c r="J275" s="36"/>
    </row>
    <row r="276" spans="10:10" x14ac:dyDescent="0.2">
      <c r="J276" s="36"/>
    </row>
    <row r="277" spans="10:10" x14ac:dyDescent="0.2">
      <c r="J277" s="36"/>
    </row>
    <row r="278" spans="10:10" x14ac:dyDescent="0.2">
      <c r="J278" s="36"/>
    </row>
    <row r="279" spans="10:10" x14ac:dyDescent="0.2">
      <c r="J279" s="36"/>
    </row>
    <row r="280" spans="10:10" x14ac:dyDescent="0.2">
      <c r="J280" s="36"/>
    </row>
    <row r="281" spans="10:10" x14ac:dyDescent="0.2">
      <c r="J281" s="36"/>
    </row>
    <row r="282" spans="10:10" x14ac:dyDescent="0.2">
      <c r="J282" s="36"/>
    </row>
    <row r="283" spans="10:10" x14ac:dyDescent="0.2">
      <c r="J283" s="36"/>
    </row>
    <row r="284" spans="10:10" x14ac:dyDescent="0.2">
      <c r="J284" s="36"/>
    </row>
    <row r="285" spans="10:10" x14ac:dyDescent="0.2">
      <c r="J285" s="36"/>
    </row>
    <row r="286" spans="10:10" x14ac:dyDescent="0.2">
      <c r="J286" s="36"/>
    </row>
    <row r="287" spans="10:10" x14ac:dyDescent="0.2">
      <c r="J287" s="36"/>
    </row>
    <row r="288" spans="10:10" x14ac:dyDescent="0.2">
      <c r="J288" s="36"/>
    </row>
    <row r="289" spans="10:10" x14ac:dyDescent="0.2">
      <c r="J289" s="36"/>
    </row>
    <row r="290" spans="10:10" x14ac:dyDescent="0.2">
      <c r="J290" s="36"/>
    </row>
    <row r="291" spans="10:10" x14ac:dyDescent="0.2">
      <c r="J291" s="36"/>
    </row>
    <row r="292" spans="10:10" x14ac:dyDescent="0.2">
      <c r="J292" s="36"/>
    </row>
    <row r="293" spans="10:10" x14ac:dyDescent="0.2">
      <c r="J293" s="36"/>
    </row>
    <row r="294" spans="10:10" x14ac:dyDescent="0.2">
      <c r="J294" s="36"/>
    </row>
    <row r="295" spans="10:10" x14ac:dyDescent="0.2">
      <c r="J295" s="36"/>
    </row>
    <row r="296" spans="10:10" x14ac:dyDescent="0.2">
      <c r="J296" s="36"/>
    </row>
    <row r="297" spans="10:10" x14ac:dyDescent="0.2">
      <c r="J297" s="36"/>
    </row>
    <row r="298" spans="10:10" x14ac:dyDescent="0.2">
      <c r="J298" s="36"/>
    </row>
    <row r="299" spans="10:10" x14ac:dyDescent="0.2">
      <c r="J299" s="36"/>
    </row>
    <row r="300" spans="10:10" x14ac:dyDescent="0.2">
      <c r="J300" s="36"/>
    </row>
    <row r="301" spans="10:10" x14ac:dyDescent="0.2">
      <c r="J301" s="36"/>
    </row>
    <row r="302" spans="10:10" x14ac:dyDescent="0.2">
      <c r="J302" s="36"/>
    </row>
    <row r="303" spans="10:10" x14ac:dyDescent="0.2">
      <c r="J303" s="36"/>
    </row>
    <row r="304" spans="10:10" x14ac:dyDescent="0.2">
      <c r="J304" s="36"/>
    </row>
    <row r="305" spans="10:10" x14ac:dyDescent="0.2">
      <c r="J305" s="36"/>
    </row>
    <row r="306" spans="10:10" x14ac:dyDescent="0.2">
      <c r="J306" s="36"/>
    </row>
    <row r="307" spans="10:10" x14ac:dyDescent="0.2">
      <c r="J307" s="36"/>
    </row>
    <row r="308" spans="10:10" x14ac:dyDescent="0.2">
      <c r="J308" s="36"/>
    </row>
    <row r="309" spans="10:10" x14ac:dyDescent="0.2">
      <c r="J309" s="36"/>
    </row>
    <row r="310" spans="10:10" x14ac:dyDescent="0.2">
      <c r="J310" s="36"/>
    </row>
    <row r="311" spans="10:10" x14ac:dyDescent="0.2">
      <c r="J311" s="36"/>
    </row>
    <row r="312" spans="10:10" x14ac:dyDescent="0.2">
      <c r="J312" s="36"/>
    </row>
    <row r="313" spans="10:10" x14ac:dyDescent="0.2">
      <c r="J313" s="36"/>
    </row>
    <row r="314" spans="10:10" x14ac:dyDescent="0.2">
      <c r="J314" s="36"/>
    </row>
    <row r="315" spans="10:10" x14ac:dyDescent="0.2">
      <c r="J315" s="36"/>
    </row>
    <row r="316" spans="10:10" x14ac:dyDescent="0.2">
      <c r="J316" s="36"/>
    </row>
    <row r="317" spans="10:10" x14ac:dyDescent="0.2">
      <c r="J317" s="36"/>
    </row>
    <row r="318" spans="10:10" x14ac:dyDescent="0.2">
      <c r="J318" s="36"/>
    </row>
    <row r="319" spans="10:10" x14ac:dyDescent="0.2">
      <c r="J319" s="36"/>
    </row>
    <row r="320" spans="10:10" x14ac:dyDescent="0.2">
      <c r="J320" s="36"/>
    </row>
    <row r="321" spans="10:10" x14ac:dyDescent="0.2">
      <c r="J321" s="36"/>
    </row>
    <row r="322" spans="10:10" x14ac:dyDescent="0.2">
      <c r="J322" s="36"/>
    </row>
    <row r="323" spans="10:10" x14ac:dyDescent="0.2">
      <c r="J323" s="36"/>
    </row>
    <row r="324" spans="10:10" x14ac:dyDescent="0.2">
      <c r="J324" s="36"/>
    </row>
    <row r="325" spans="10:10" x14ac:dyDescent="0.2">
      <c r="J325" s="36"/>
    </row>
    <row r="326" spans="10:10" x14ac:dyDescent="0.2">
      <c r="J326" s="36"/>
    </row>
    <row r="327" spans="10:10" x14ac:dyDescent="0.2">
      <c r="J327" s="36"/>
    </row>
    <row r="328" spans="10:10" x14ac:dyDescent="0.2">
      <c r="J328" s="36"/>
    </row>
    <row r="329" spans="10:10" x14ac:dyDescent="0.2">
      <c r="J329" s="36"/>
    </row>
    <row r="330" spans="10:10" x14ac:dyDescent="0.2">
      <c r="J330" s="36"/>
    </row>
    <row r="331" spans="10:10" x14ac:dyDescent="0.2">
      <c r="J331" s="36"/>
    </row>
    <row r="332" spans="10:10" x14ac:dyDescent="0.2">
      <c r="J332" s="36"/>
    </row>
    <row r="333" spans="10:10" x14ac:dyDescent="0.2">
      <c r="J333" s="36"/>
    </row>
    <row r="334" spans="10:10" x14ac:dyDescent="0.2">
      <c r="J334" s="36"/>
    </row>
    <row r="335" spans="10:10" x14ac:dyDescent="0.2">
      <c r="J335" s="36"/>
    </row>
    <row r="336" spans="10:10" x14ac:dyDescent="0.2">
      <c r="J336" s="36"/>
    </row>
    <row r="337" spans="10:10" x14ac:dyDescent="0.2">
      <c r="J337" s="36"/>
    </row>
    <row r="338" spans="10:10" x14ac:dyDescent="0.2">
      <c r="J338" s="36"/>
    </row>
    <row r="339" spans="10:10" x14ac:dyDescent="0.2">
      <c r="J339" s="36"/>
    </row>
    <row r="340" spans="10:10" x14ac:dyDescent="0.2">
      <c r="J340" s="36"/>
    </row>
    <row r="341" spans="10:10" x14ac:dyDescent="0.2">
      <c r="J341" s="36"/>
    </row>
    <row r="342" spans="10:10" x14ac:dyDescent="0.2">
      <c r="J342" s="36"/>
    </row>
    <row r="343" spans="10:10" x14ac:dyDescent="0.2">
      <c r="J343" s="36"/>
    </row>
    <row r="344" spans="10:10" x14ac:dyDescent="0.2">
      <c r="J344" s="36"/>
    </row>
    <row r="345" spans="10:10" x14ac:dyDescent="0.2">
      <c r="J345" s="36"/>
    </row>
    <row r="346" spans="10:10" x14ac:dyDescent="0.2">
      <c r="J346" s="36"/>
    </row>
    <row r="347" spans="10:10" x14ac:dyDescent="0.2">
      <c r="J347" s="36"/>
    </row>
    <row r="348" spans="10:10" x14ac:dyDescent="0.2">
      <c r="J348" s="36"/>
    </row>
    <row r="349" spans="10:10" x14ac:dyDescent="0.2">
      <c r="J349" s="36"/>
    </row>
    <row r="350" spans="10:10" x14ac:dyDescent="0.2">
      <c r="J350" s="36"/>
    </row>
    <row r="351" spans="10:10" x14ac:dyDescent="0.2">
      <c r="J351" s="36"/>
    </row>
    <row r="352" spans="10:10" x14ac:dyDescent="0.2">
      <c r="J352" s="36"/>
    </row>
    <row r="353" spans="10:10" x14ac:dyDescent="0.2">
      <c r="J353" s="36"/>
    </row>
    <row r="354" spans="10:10" x14ac:dyDescent="0.2">
      <c r="J354" s="36"/>
    </row>
    <row r="355" spans="10:10" x14ac:dyDescent="0.2">
      <c r="J355" s="36"/>
    </row>
    <row r="356" spans="10:10" x14ac:dyDescent="0.2">
      <c r="J356" s="36"/>
    </row>
    <row r="357" spans="10:10" x14ac:dyDescent="0.2">
      <c r="J357" s="36"/>
    </row>
    <row r="358" spans="10:10" x14ac:dyDescent="0.2">
      <c r="J358" s="36"/>
    </row>
    <row r="359" spans="10:10" x14ac:dyDescent="0.2">
      <c r="J359" s="36"/>
    </row>
    <row r="360" spans="10:10" x14ac:dyDescent="0.2">
      <c r="J360" s="36"/>
    </row>
    <row r="361" spans="10:10" x14ac:dyDescent="0.2">
      <c r="J361" s="36"/>
    </row>
    <row r="362" spans="10:10" x14ac:dyDescent="0.2">
      <c r="J362" s="36"/>
    </row>
    <row r="363" spans="10:10" x14ac:dyDescent="0.2">
      <c r="J363" s="36"/>
    </row>
    <row r="364" spans="10:10" x14ac:dyDescent="0.2">
      <c r="J364" s="36"/>
    </row>
    <row r="365" spans="10:10" x14ac:dyDescent="0.2">
      <c r="J365" s="36"/>
    </row>
    <row r="366" spans="10:10" x14ac:dyDescent="0.2">
      <c r="J366" s="36"/>
    </row>
    <row r="367" spans="10:10" x14ac:dyDescent="0.2">
      <c r="J367" s="36"/>
    </row>
    <row r="368" spans="10:10" x14ac:dyDescent="0.2">
      <c r="J368" s="36"/>
    </row>
    <row r="369" spans="10:10" x14ac:dyDescent="0.2">
      <c r="J369" s="36"/>
    </row>
    <row r="370" spans="10:10" x14ac:dyDescent="0.2">
      <c r="J370" s="36"/>
    </row>
    <row r="371" spans="10:10" x14ac:dyDescent="0.2">
      <c r="J371" s="36"/>
    </row>
    <row r="372" spans="10:10" x14ac:dyDescent="0.2">
      <c r="J372" s="36"/>
    </row>
    <row r="373" spans="10:10" x14ac:dyDescent="0.2">
      <c r="J373" s="36"/>
    </row>
    <row r="374" spans="10:10" x14ac:dyDescent="0.2">
      <c r="J374" s="36"/>
    </row>
    <row r="375" spans="10:10" x14ac:dyDescent="0.2">
      <c r="J375" s="36"/>
    </row>
    <row r="376" spans="10:10" x14ac:dyDescent="0.2">
      <c r="J376" s="36"/>
    </row>
    <row r="377" spans="10:10" x14ac:dyDescent="0.2">
      <c r="J377" s="36"/>
    </row>
    <row r="378" spans="10:10" x14ac:dyDescent="0.2">
      <c r="J378" s="36"/>
    </row>
    <row r="379" spans="10:10" x14ac:dyDescent="0.2">
      <c r="J379" s="36"/>
    </row>
    <row r="380" spans="10:10" x14ac:dyDescent="0.2">
      <c r="J380" s="36"/>
    </row>
    <row r="381" spans="10:10" x14ac:dyDescent="0.2">
      <c r="J381" s="36"/>
    </row>
    <row r="382" spans="10:10" x14ac:dyDescent="0.2">
      <c r="J382" s="36"/>
    </row>
    <row r="383" spans="10:10" x14ac:dyDescent="0.2">
      <c r="J383" s="36"/>
    </row>
    <row r="384" spans="10:10" x14ac:dyDescent="0.2">
      <c r="J384" s="36"/>
    </row>
    <row r="385" spans="10:10" x14ac:dyDescent="0.2">
      <c r="J385" s="36"/>
    </row>
    <row r="386" spans="10:10" x14ac:dyDescent="0.2">
      <c r="J386" s="36"/>
    </row>
    <row r="387" spans="10:10" x14ac:dyDescent="0.2">
      <c r="J387" s="36"/>
    </row>
    <row r="388" spans="10:10" x14ac:dyDescent="0.2">
      <c r="J388" s="36"/>
    </row>
    <row r="389" spans="10:10" x14ac:dyDescent="0.2">
      <c r="J389" s="36"/>
    </row>
    <row r="390" spans="10:10" x14ac:dyDescent="0.2">
      <c r="J390" s="36"/>
    </row>
    <row r="391" spans="10:10" x14ac:dyDescent="0.2">
      <c r="J391" s="36"/>
    </row>
    <row r="392" spans="10:10" x14ac:dyDescent="0.2">
      <c r="J392" s="36"/>
    </row>
    <row r="393" spans="10:10" x14ac:dyDescent="0.2">
      <c r="J393" s="36"/>
    </row>
    <row r="394" spans="10:10" x14ac:dyDescent="0.2">
      <c r="J394" s="36"/>
    </row>
    <row r="395" spans="10:10" x14ac:dyDescent="0.2">
      <c r="J395" s="36"/>
    </row>
    <row r="396" spans="10:10" x14ac:dyDescent="0.2">
      <c r="J396" s="36"/>
    </row>
    <row r="397" spans="10:10" x14ac:dyDescent="0.2">
      <c r="J397" s="36"/>
    </row>
    <row r="398" spans="10:10" x14ac:dyDescent="0.2">
      <c r="J398" s="36"/>
    </row>
    <row r="399" spans="10:10" x14ac:dyDescent="0.2">
      <c r="J399" s="36"/>
    </row>
    <row r="400" spans="10:10" x14ac:dyDescent="0.2">
      <c r="J400" s="36"/>
    </row>
    <row r="401" spans="10:10" x14ac:dyDescent="0.2">
      <c r="J401" s="36"/>
    </row>
    <row r="402" spans="10:10" x14ac:dyDescent="0.2">
      <c r="J402" s="36"/>
    </row>
    <row r="403" spans="10:10" x14ac:dyDescent="0.2">
      <c r="J403" s="36"/>
    </row>
  </sheetData>
  <autoFilter ref="A3:P161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K343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L51" sqref="L51"/>
    </sheetView>
  </sheetViews>
  <sheetFormatPr defaultRowHeight="13.2" x14ac:dyDescent="0.2"/>
  <cols>
    <col min="1" max="1" width="4.6640625" style="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3.109375" style="3" customWidth="1"/>
    <col min="10" max="10" width="10.88671875" customWidth="1"/>
    <col min="11" max="12" width="10.44140625" customWidth="1"/>
  </cols>
  <sheetData>
    <row r="1" spans="1:11" ht="22.5" customHeight="1" x14ac:dyDescent="0.2">
      <c r="A1" s="52" t="s">
        <v>32</v>
      </c>
      <c r="B1" s="52"/>
      <c r="C1" s="52"/>
      <c r="D1" s="52"/>
      <c r="E1" s="52"/>
      <c r="F1" s="52"/>
      <c r="G1" s="52"/>
      <c r="H1" s="52"/>
      <c r="I1" s="52"/>
      <c r="J1" s="18"/>
      <c r="K1" s="16"/>
    </row>
    <row r="2" spans="1:11" ht="22.5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14"/>
      <c r="K2" s="14"/>
    </row>
    <row r="3" spans="1:11" x14ac:dyDescent="0.2">
      <c r="A3" s="24" t="s">
        <v>15</v>
      </c>
      <c r="B3" s="24" t="s">
        <v>18</v>
      </c>
      <c r="C3" s="24" t="s">
        <v>9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8" t="s">
        <v>10</v>
      </c>
      <c r="J3" s="6" t="s">
        <v>25</v>
      </c>
      <c r="K3" s="10"/>
    </row>
    <row r="4" spans="1:11" s="1" customFormat="1" x14ac:dyDescent="0.2">
      <c r="A4" s="38">
        <v>1</v>
      </c>
      <c r="B4" s="38">
        <v>650180003</v>
      </c>
      <c r="C4" s="38" t="s">
        <v>2470</v>
      </c>
      <c r="D4" s="38" t="s">
        <v>2471</v>
      </c>
      <c r="E4" s="38" t="s">
        <v>2472</v>
      </c>
      <c r="F4" s="38" t="s">
        <v>2473</v>
      </c>
      <c r="G4" s="38" t="s">
        <v>2474</v>
      </c>
      <c r="H4" s="39">
        <v>36617</v>
      </c>
      <c r="I4" s="7" t="str">
        <f>IF(ISERROR(VLOOKUP(B4,$J:$K,2,FALSE)),"×",VLOOKUP(B4,$J:$K,2,FALSE))</f>
        <v>○</v>
      </c>
      <c r="J4" s="6">
        <v>650180003</v>
      </c>
      <c r="K4" s="1" t="str">
        <f>IF(J4="","","○")</f>
        <v>○</v>
      </c>
    </row>
    <row r="5" spans="1:11" s="1" customFormat="1" x14ac:dyDescent="0.2">
      <c r="A5" s="38">
        <v>2</v>
      </c>
      <c r="B5" s="38">
        <v>650180011</v>
      </c>
      <c r="C5" s="38" t="s">
        <v>2475</v>
      </c>
      <c r="D5" s="38" t="s">
        <v>2476</v>
      </c>
      <c r="E5" s="38" t="s">
        <v>2477</v>
      </c>
      <c r="F5" s="38" t="s">
        <v>2478</v>
      </c>
      <c r="G5" s="38" t="s">
        <v>2479</v>
      </c>
      <c r="H5" s="39">
        <v>36617</v>
      </c>
      <c r="I5" s="7" t="str">
        <f t="shared" ref="I5:I51" si="0">IF(ISERROR(VLOOKUP(B5,$J:$K,2,FALSE)),"×",VLOOKUP(B5,$J:$K,2,FALSE))</f>
        <v>○</v>
      </c>
      <c r="J5" s="6">
        <v>650180011</v>
      </c>
      <c r="K5" s="1" t="str">
        <f t="shared" ref="K5:K49" si="1">IF(J5="","","○")</f>
        <v>○</v>
      </c>
    </row>
    <row r="6" spans="1:11" s="1" customFormat="1" x14ac:dyDescent="0.2">
      <c r="A6" s="38">
        <v>3</v>
      </c>
      <c r="B6" s="38">
        <v>650180029</v>
      </c>
      <c r="C6" s="38" t="s">
        <v>2647</v>
      </c>
      <c r="D6" s="38" t="s">
        <v>65</v>
      </c>
      <c r="E6" s="38" t="s">
        <v>2648</v>
      </c>
      <c r="F6" s="38" t="s">
        <v>2649</v>
      </c>
      <c r="G6" s="38" t="s">
        <v>2650</v>
      </c>
      <c r="H6" s="39">
        <v>36617</v>
      </c>
      <c r="I6" s="7" t="str">
        <f t="shared" si="0"/>
        <v>○</v>
      </c>
      <c r="J6" s="6">
        <v>650180029</v>
      </c>
      <c r="K6" s="1" t="str">
        <f t="shared" si="1"/>
        <v>○</v>
      </c>
    </row>
    <row r="7" spans="1:11" s="1" customFormat="1" x14ac:dyDescent="0.2">
      <c r="A7" s="38">
        <v>4</v>
      </c>
      <c r="B7" s="38">
        <v>650180037</v>
      </c>
      <c r="C7" s="38" t="s">
        <v>2480</v>
      </c>
      <c r="D7" s="38" t="s">
        <v>2471</v>
      </c>
      <c r="E7" s="38" t="s">
        <v>2481</v>
      </c>
      <c r="F7" s="38" t="s">
        <v>2482</v>
      </c>
      <c r="G7" s="38" t="s">
        <v>2483</v>
      </c>
      <c r="H7" s="39">
        <v>36617</v>
      </c>
      <c r="I7" s="7" t="str">
        <f t="shared" si="0"/>
        <v>○</v>
      </c>
      <c r="J7" s="6">
        <v>650180037</v>
      </c>
      <c r="K7" s="1" t="str">
        <f t="shared" si="1"/>
        <v>○</v>
      </c>
    </row>
    <row r="8" spans="1:11" s="1" customFormat="1" x14ac:dyDescent="0.2">
      <c r="A8" s="38">
        <v>5</v>
      </c>
      <c r="B8" s="38">
        <v>650480007</v>
      </c>
      <c r="C8" s="38" t="s">
        <v>2488</v>
      </c>
      <c r="D8" s="38" t="s">
        <v>304</v>
      </c>
      <c r="E8" s="38" t="s">
        <v>2489</v>
      </c>
      <c r="F8" s="38"/>
      <c r="G8" s="38"/>
      <c r="H8" s="39">
        <v>36617</v>
      </c>
      <c r="I8" s="7" t="str">
        <f t="shared" si="0"/>
        <v>○</v>
      </c>
      <c r="J8" s="6">
        <v>650480007</v>
      </c>
      <c r="K8" s="1" t="str">
        <f t="shared" si="1"/>
        <v>○</v>
      </c>
    </row>
    <row r="9" spans="1:11" s="1" customFormat="1" x14ac:dyDescent="0.2">
      <c r="A9" s="38">
        <v>6</v>
      </c>
      <c r="B9" s="38">
        <v>650480015</v>
      </c>
      <c r="C9" s="38" t="s">
        <v>2490</v>
      </c>
      <c r="D9" s="38" t="s">
        <v>2491</v>
      </c>
      <c r="E9" s="38" t="s">
        <v>2492</v>
      </c>
      <c r="F9" s="38" t="s">
        <v>2493</v>
      </c>
      <c r="G9" s="38" t="s">
        <v>2494</v>
      </c>
      <c r="H9" s="39">
        <v>36617</v>
      </c>
      <c r="I9" s="7" t="str">
        <f t="shared" si="0"/>
        <v>×</v>
      </c>
      <c r="J9" s="6">
        <v>650480023</v>
      </c>
      <c r="K9" s="1" t="str">
        <f t="shared" si="1"/>
        <v>○</v>
      </c>
    </row>
    <row r="10" spans="1:11" s="1" customFormat="1" x14ac:dyDescent="0.2">
      <c r="A10" s="38">
        <v>7</v>
      </c>
      <c r="B10" s="38">
        <v>650480023</v>
      </c>
      <c r="C10" s="38" t="s">
        <v>3060</v>
      </c>
      <c r="D10" s="38" t="s">
        <v>304</v>
      </c>
      <c r="E10" s="38" t="s">
        <v>328</v>
      </c>
      <c r="F10" s="38" t="s">
        <v>329</v>
      </c>
      <c r="G10" s="38" t="s">
        <v>330</v>
      </c>
      <c r="H10" s="39">
        <v>37589</v>
      </c>
      <c r="I10" s="7" t="str">
        <f t="shared" si="0"/>
        <v>○</v>
      </c>
      <c r="J10" s="6">
        <v>650780000</v>
      </c>
      <c r="K10" s="1" t="str">
        <f t="shared" si="1"/>
        <v>○</v>
      </c>
    </row>
    <row r="11" spans="1:11" s="1" customFormat="1" x14ac:dyDescent="0.2">
      <c r="A11" s="38">
        <v>8</v>
      </c>
      <c r="B11" s="38">
        <v>650780000</v>
      </c>
      <c r="C11" s="38" t="s">
        <v>39</v>
      </c>
      <c r="D11" s="38" t="s">
        <v>40</v>
      </c>
      <c r="E11" s="38" t="s">
        <v>41</v>
      </c>
      <c r="F11" s="38" t="s">
        <v>42</v>
      </c>
      <c r="G11" s="38" t="s">
        <v>43</v>
      </c>
      <c r="H11" s="39">
        <v>36617</v>
      </c>
      <c r="I11" s="7" t="str">
        <f t="shared" si="0"/>
        <v>○</v>
      </c>
      <c r="J11" s="6">
        <v>650780018</v>
      </c>
      <c r="K11" s="1" t="str">
        <f t="shared" si="1"/>
        <v>○</v>
      </c>
    </row>
    <row r="12" spans="1:11" s="1" customFormat="1" x14ac:dyDescent="0.2">
      <c r="A12" s="38">
        <v>9</v>
      </c>
      <c r="B12" s="38">
        <v>650780018</v>
      </c>
      <c r="C12" s="38" t="s">
        <v>2495</v>
      </c>
      <c r="D12" s="38" t="s">
        <v>2496</v>
      </c>
      <c r="E12" s="38" t="s">
        <v>2497</v>
      </c>
      <c r="F12" s="38" t="s">
        <v>2498</v>
      </c>
      <c r="G12" s="38" t="s">
        <v>2499</v>
      </c>
      <c r="H12" s="39">
        <v>36617</v>
      </c>
      <c r="I12" s="7" t="str">
        <f t="shared" si="0"/>
        <v>○</v>
      </c>
      <c r="J12" s="6">
        <v>650780042</v>
      </c>
      <c r="K12" s="1" t="str">
        <f t="shared" si="1"/>
        <v>○</v>
      </c>
    </row>
    <row r="13" spans="1:11" s="1" customFormat="1" x14ac:dyDescent="0.2">
      <c r="A13" s="38">
        <v>10</v>
      </c>
      <c r="B13" s="38">
        <v>650780034</v>
      </c>
      <c r="C13" s="38" t="s">
        <v>3061</v>
      </c>
      <c r="D13" s="38" t="s">
        <v>3062</v>
      </c>
      <c r="E13" s="38" t="s">
        <v>3063</v>
      </c>
      <c r="F13" s="38" t="s">
        <v>3064</v>
      </c>
      <c r="G13" s="38" t="s">
        <v>3065</v>
      </c>
      <c r="H13" s="39">
        <v>40994</v>
      </c>
      <c r="I13" s="7" t="str">
        <f t="shared" si="0"/>
        <v>×</v>
      </c>
      <c r="J13" s="6">
        <v>650780059</v>
      </c>
      <c r="K13" s="1" t="str">
        <f t="shared" si="1"/>
        <v>○</v>
      </c>
    </row>
    <row r="14" spans="1:11" s="1" customFormat="1" x14ac:dyDescent="0.2">
      <c r="A14" s="38">
        <v>11</v>
      </c>
      <c r="B14" s="38">
        <v>650780042</v>
      </c>
      <c r="C14" s="38" t="s">
        <v>2500</v>
      </c>
      <c r="D14" s="38" t="s">
        <v>40</v>
      </c>
      <c r="E14" s="38" t="s">
        <v>2501</v>
      </c>
      <c r="F14" s="38" t="s">
        <v>2502</v>
      </c>
      <c r="G14" s="38" t="s">
        <v>2503</v>
      </c>
      <c r="H14" s="39">
        <v>40997</v>
      </c>
      <c r="I14" s="7" t="str">
        <f t="shared" si="0"/>
        <v>○</v>
      </c>
      <c r="J14" s="6">
        <v>650780067</v>
      </c>
      <c r="K14" s="1" t="str">
        <f t="shared" si="1"/>
        <v>○</v>
      </c>
    </row>
    <row r="15" spans="1:11" s="1" customFormat="1" x14ac:dyDescent="0.2">
      <c r="A15" s="38">
        <v>12</v>
      </c>
      <c r="B15" s="38">
        <v>650780059</v>
      </c>
      <c r="C15" s="38" t="s">
        <v>3066</v>
      </c>
      <c r="D15" s="38" t="s">
        <v>257</v>
      </c>
      <c r="E15" s="38" t="s">
        <v>1965</v>
      </c>
      <c r="F15" s="38" t="s">
        <v>3067</v>
      </c>
      <c r="G15" s="38" t="s">
        <v>3068</v>
      </c>
      <c r="H15" s="39">
        <v>41025</v>
      </c>
      <c r="I15" s="7" t="str">
        <f t="shared" si="0"/>
        <v>○</v>
      </c>
      <c r="J15" s="6">
        <v>650880008</v>
      </c>
      <c r="K15" s="1" t="str">
        <f t="shared" si="1"/>
        <v>○</v>
      </c>
    </row>
    <row r="16" spans="1:11" s="1" customFormat="1" x14ac:dyDescent="0.2">
      <c r="A16" s="38">
        <v>13</v>
      </c>
      <c r="B16" s="38">
        <v>650780067</v>
      </c>
      <c r="C16" s="38" t="s">
        <v>2504</v>
      </c>
      <c r="D16" s="38" t="s">
        <v>40</v>
      </c>
      <c r="E16" s="38" t="s">
        <v>2505</v>
      </c>
      <c r="F16" s="38" t="s">
        <v>2506</v>
      </c>
      <c r="G16" s="38" t="s">
        <v>2507</v>
      </c>
      <c r="H16" s="39">
        <v>41098</v>
      </c>
      <c r="I16" s="7" t="str">
        <f t="shared" si="0"/>
        <v>○</v>
      </c>
      <c r="J16" s="6">
        <v>650880016</v>
      </c>
      <c r="K16" s="1" t="str">
        <f t="shared" si="1"/>
        <v>○</v>
      </c>
    </row>
    <row r="17" spans="1:11" s="1" customFormat="1" x14ac:dyDescent="0.2">
      <c r="A17" s="38">
        <v>14</v>
      </c>
      <c r="B17" s="38">
        <v>650880008</v>
      </c>
      <c r="C17" s="38" t="s">
        <v>2508</v>
      </c>
      <c r="D17" s="38" t="s">
        <v>560</v>
      </c>
      <c r="E17" s="38" t="s">
        <v>2509</v>
      </c>
      <c r="F17" s="38" t="s">
        <v>3069</v>
      </c>
      <c r="G17" s="38" t="s">
        <v>2511</v>
      </c>
      <c r="H17" s="39">
        <v>36617</v>
      </c>
      <c r="I17" s="7" t="str">
        <f t="shared" si="0"/>
        <v>○</v>
      </c>
      <c r="J17" s="6">
        <v>650880024</v>
      </c>
      <c r="K17" s="1" t="str">
        <f t="shared" si="1"/>
        <v>○</v>
      </c>
    </row>
    <row r="18" spans="1:11" s="1" customFormat="1" x14ac:dyDescent="0.2">
      <c r="A18" s="38">
        <v>15</v>
      </c>
      <c r="B18" s="38">
        <v>650880016</v>
      </c>
      <c r="C18" s="38" t="s">
        <v>2512</v>
      </c>
      <c r="D18" s="38" t="s">
        <v>2513</v>
      </c>
      <c r="E18" s="38" t="s">
        <v>2514</v>
      </c>
      <c r="F18" s="38" t="s">
        <v>2515</v>
      </c>
      <c r="G18" s="38" t="s">
        <v>2516</v>
      </c>
      <c r="H18" s="39">
        <v>36617</v>
      </c>
      <c r="I18" s="7" t="str">
        <f t="shared" si="0"/>
        <v>○</v>
      </c>
      <c r="J18" s="6">
        <v>650880032</v>
      </c>
      <c r="K18" s="1" t="str">
        <f t="shared" si="1"/>
        <v>○</v>
      </c>
    </row>
    <row r="19" spans="1:11" s="1" customFormat="1" x14ac:dyDescent="0.2">
      <c r="A19" s="38">
        <v>16</v>
      </c>
      <c r="B19" s="38">
        <v>650880024</v>
      </c>
      <c r="C19" s="38" t="s">
        <v>2517</v>
      </c>
      <c r="D19" s="38" t="s">
        <v>2518</v>
      </c>
      <c r="E19" s="38" t="s">
        <v>2519</v>
      </c>
      <c r="F19" s="38" t="s">
        <v>2520</v>
      </c>
      <c r="G19" s="38" t="s">
        <v>2521</v>
      </c>
      <c r="H19" s="39">
        <v>36617</v>
      </c>
      <c r="I19" s="7" t="str">
        <f t="shared" si="0"/>
        <v>○</v>
      </c>
      <c r="J19" s="6">
        <v>651180002</v>
      </c>
      <c r="K19" s="1" t="str">
        <f t="shared" si="1"/>
        <v>○</v>
      </c>
    </row>
    <row r="20" spans="1:11" s="1" customFormat="1" x14ac:dyDescent="0.2">
      <c r="A20" s="38">
        <v>17</v>
      </c>
      <c r="B20" s="38">
        <v>650880032</v>
      </c>
      <c r="C20" s="38" t="s">
        <v>3070</v>
      </c>
      <c r="D20" s="38" t="s">
        <v>2105</v>
      </c>
      <c r="E20" s="38" t="s">
        <v>3071</v>
      </c>
      <c r="F20" s="38" t="s">
        <v>3072</v>
      </c>
      <c r="G20" s="38" t="s">
        <v>3073</v>
      </c>
      <c r="H20" s="39">
        <v>38289</v>
      </c>
      <c r="I20" s="7" t="str">
        <f t="shared" si="0"/>
        <v>○</v>
      </c>
      <c r="J20" s="6">
        <v>651180010</v>
      </c>
      <c r="K20" s="1" t="str">
        <f t="shared" si="1"/>
        <v>○</v>
      </c>
    </row>
    <row r="21" spans="1:11" s="1" customFormat="1" x14ac:dyDescent="0.2">
      <c r="A21" s="38">
        <v>18</v>
      </c>
      <c r="B21" s="38">
        <v>651180002</v>
      </c>
      <c r="C21" s="38" t="s">
        <v>2522</v>
      </c>
      <c r="D21" s="38" t="s">
        <v>2523</v>
      </c>
      <c r="E21" s="38" t="s">
        <v>2524</v>
      </c>
      <c r="F21" s="38" t="s">
        <v>2525</v>
      </c>
      <c r="G21" s="38" t="s">
        <v>2526</v>
      </c>
      <c r="H21" s="39">
        <v>36617</v>
      </c>
      <c r="I21" s="7" t="str">
        <f t="shared" si="0"/>
        <v>○</v>
      </c>
      <c r="J21" s="6">
        <v>651380008</v>
      </c>
      <c r="K21" s="1" t="str">
        <f t="shared" si="1"/>
        <v>○</v>
      </c>
    </row>
    <row r="22" spans="1:11" s="1" customFormat="1" x14ac:dyDescent="0.2">
      <c r="A22" s="38">
        <v>19</v>
      </c>
      <c r="B22" s="38">
        <v>651180010</v>
      </c>
      <c r="C22" s="38" t="s">
        <v>2527</v>
      </c>
      <c r="D22" s="38" t="s">
        <v>727</v>
      </c>
      <c r="E22" s="38" t="s">
        <v>2528</v>
      </c>
      <c r="F22" s="38" t="s">
        <v>2529</v>
      </c>
      <c r="G22" s="38" t="s">
        <v>2530</v>
      </c>
      <c r="H22" s="39">
        <v>36617</v>
      </c>
      <c r="I22" s="7" t="str">
        <f t="shared" si="0"/>
        <v>○</v>
      </c>
      <c r="J22" s="6">
        <v>651480014</v>
      </c>
      <c r="K22" s="1" t="str">
        <f t="shared" si="1"/>
        <v>○</v>
      </c>
    </row>
    <row r="23" spans="1:11" s="1" customFormat="1" x14ac:dyDescent="0.2">
      <c r="A23" s="38">
        <v>20</v>
      </c>
      <c r="B23" s="38">
        <v>651280000</v>
      </c>
      <c r="C23" s="38" t="s">
        <v>2531</v>
      </c>
      <c r="D23" s="38" t="s">
        <v>60</v>
      </c>
      <c r="E23" s="38" t="s">
        <v>2532</v>
      </c>
      <c r="F23" s="38" t="s">
        <v>2533</v>
      </c>
      <c r="G23" s="38" t="s">
        <v>2534</v>
      </c>
      <c r="H23" s="39">
        <v>36805</v>
      </c>
      <c r="I23" s="7" t="str">
        <f t="shared" si="0"/>
        <v>×</v>
      </c>
      <c r="J23" s="6">
        <v>651580003</v>
      </c>
      <c r="K23" s="1" t="str">
        <f t="shared" si="1"/>
        <v>○</v>
      </c>
    </row>
    <row r="24" spans="1:11" s="1" customFormat="1" x14ac:dyDescent="0.2">
      <c r="A24" s="38">
        <v>21</v>
      </c>
      <c r="B24" s="38">
        <v>651380008</v>
      </c>
      <c r="C24" s="38" t="s">
        <v>2535</v>
      </c>
      <c r="D24" s="38" t="s">
        <v>844</v>
      </c>
      <c r="E24" s="38" t="s">
        <v>2536</v>
      </c>
      <c r="F24" s="38" t="s">
        <v>2537</v>
      </c>
      <c r="G24" s="38" t="s">
        <v>2538</v>
      </c>
      <c r="H24" s="39">
        <v>36617</v>
      </c>
      <c r="I24" s="7" t="str">
        <f t="shared" si="0"/>
        <v>○</v>
      </c>
      <c r="J24" s="6">
        <v>651680001</v>
      </c>
      <c r="K24" s="1" t="str">
        <f t="shared" si="1"/>
        <v>○</v>
      </c>
    </row>
    <row r="25" spans="1:11" s="1" customFormat="1" x14ac:dyDescent="0.2">
      <c r="A25" s="38">
        <v>22</v>
      </c>
      <c r="B25" s="38">
        <v>651480014</v>
      </c>
      <c r="C25" s="38" t="s">
        <v>2539</v>
      </c>
      <c r="D25" s="38" t="s">
        <v>2540</v>
      </c>
      <c r="E25" s="38" t="s">
        <v>2541</v>
      </c>
      <c r="F25" s="38" t="s">
        <v>2542</v>
      </c>
      <c r="G25" s="38"/>
      <c r="H25" s="39">
        <v>44440</v>
      </c>
      <c r="I25" s="7" t="str">
        <f t="shared" si="0"/>
        <v>○</v>
      </c>
      <c r="J25" s="6">
        <v>651680019</v>
      </c>
      <c r="K25" s="1" t="str">
        <f t="shared" si="1"/>
        <v>○</v>
      </c>
    </row>
    <row r="26" spans="1:11" s="1" customFormat="1" x14ac:dyDescent="0.2">
      <c r="A26" s="38">
        <v>23</v>
      </c>
      <c r="B26" s="38">
        <v>651580003</v>
      </c>
      <c r="C26" s="38" t="s">
        <v>2543</v>
      </c>
      <c r="D26" s="38" t="s">
        <v>891</v>
      </c>
      <c r="E26" s="38" t="s">
        <v>2544</v>
      </c>
      <c r="F26" s="38" t="s">
        <v>3074</v>
      </c>
      <c r="G26" s="38" t="s">
        <v>3075</v>
      </c>
      <c r="H26" s="39">
        <v>36617</v>
      </c>
      <c r="I26" s="7" t="str">
        <f t="shared" si="0"/>
        <v>○</v>
      </c>
      <c r="J26" s="6">
        <v>651780009</v>
      </c>
      <c r="K26" s="1" t="str">
        <f t="shared" si="1"/>
        <v>○</v>
      </c>
    </row>
    <row r="27" spans="1:11" s="1" customFormat="1" x14ac:dyDescent="0.2">
      <c r="A27" s="38">
        <v>24</v>
      </c>
      <c r="B27" s="38">
        <v>651680001</v>
      </c>
      <c r="C27" s="38" t="s">
        <v>2545</v>
      </c>
      <c r="D27" s="38" t="s">
        <v>2546</v>
      </c>
      <c r="E27" s="38" t="s">
        <v>2547</v>
      </c>
      <c r="F27" s="38" t="s">
        <v>2548</v>
      </c>
      <c r="G27" s="38" t="s">
        <v>2549</v>
      </c>
      <c r="H27" s="39">
        <v>36617</v>
      </c>
      <c r="I27" s="7" t="str">
        <f t="shared" si="0"/>
        <v>○</v>
      </c>
      <c r="J27" s="6">
        <v>651880007</v>
      </c>
      <c r="K27" s="1" t="str">
        <f t="shared" si="1"/>
        <v>○</v>
      </c>
    </row>
    <row r="28" spans="1:11" s="1" customFormat="1" x14ac:dyDescent="0.2">
      <c r="A28" s="38">
        <v>25</v>
      </c>
      <c r="B28" s="38">
        <v>651680019</v>
      </c>
      <c r="C28" s="38" t="s">
        <v>2550</v>
      </c>
      <c r="D28" s="38" t="s">
        <v>2476</v>
      </c>
      <c r="E28" s="38" t="s">
        <v>2551</v>
      </c>
      <c r="F28" s="38" t="s">
        <v>2552</v>
      </c>
      <c r="G28" s="38" t="s">
        <v>2553</v>
      </c>
      <c r="H28" s="39">
        <v>37708</v>
      </c>
      <c r="I28" s="7" t="str">
        <f t="shared" si="0"/>
        <v>○</v>
      </c>
      <c r="J28" s="6">
        <v>651980005</v>
      </c>
      <c r="K28" s="1" t="str">
        <f t="shared" si="1"/>
        <v>○</v>
      </c>
    </row>
    <row r="29" spans="1:11" s="1" customFormat="1" x14ac:dyDescent="0.2">
      <c r="A29" s="38">
        <v>26</v>
      </c>
      <c r="B29" s="38">
        <v>651780009</v>
      </c>
      <c r="C29" s="38" t="s">
        <v>2554</v>
      </c>
      <c r="D29" s="38" t="s">
        <v>276</v>
      </c>
      <c r="E29" s="38" t="s">
        <v>2555</v>
      </c>
      <c r="F29" s="38" t="s">
        <v>2556</v>
      </c>
      <c r="G29" s="38" t="s">
        <v>2557</v>
      </c>
      <c r="H29" s="39">
        <v>37494</v>
      </c>
      <c r="I29" s="7" t="str">
        <f t="shared" si="0"/>
        <v>○</v>
      </c>
      <c r="J29" s="6">
        <v>651980013</v>
      </c>
      <c r="K29" s="1" t="str">
        <f t="shared" si="1"/>
        <v>○</v>
      </c>
    </row>
    <row r="30" spans="1:11" s="1" customFormat="1" x14ac:dyDescent="0.2">
      <c r="A30" s="38">
        <v>27</v>
      </c>
      <c r="B30" s="38">
        <v>651880007</v>
      </c>
      <c r="C30" s="38" t="s">
        <v>2558</v>
      </c>
      <c r="D30" s="38" t="s">
        <v>2559</v>
      </c>
      <c r="E30" s="38" t="s">
        <v>2560</v>
      </c>
      <c r="F30" s="38" t="s">
        <v>2561</v>
      </c>
      <c r="G30" s="38" t="s">
        <v>2562</v>
      </c>
      <c r="H30" s="39">
        <v>36617</v>
      </c>
      <c r="I30" s="7" t="str">
        <f t="shared" si="0"/>
        <v>○</v>
      </c>
      <c r="J30" s="6">
        <v>652280009</v>
      </c>
      <c r="K30" s="1" t="str">
        <f t="shared" si="1"/>
        <v>○</v>
      </c>
    </row>
    <row r="31" spans="1:11" s="1" customFormat="1" x14ac:dyDescent="0.2">
      <c r="A31" s="38">
        <v>28</v>
      </c>
      <c r="B31" s="38">
        <v>651980005</v>
      </c>
      <c r="C31" s="38" t="s">
        <v>2563</v>
      </c>
      <c r="D31" s="38" t="s">
        <v>2564</v>
      </c>
      <c r="E31" s="38" t="s">
        <v>2565</v>
      </c>
      <c r="F31" s="38" t="s">
        <v>3076</v>
      </c>
      <c r="G31" s="38" t="s">
        <v>3077</v>
      </c>
      <c r="H31" s="39">
        <v>36617</v>
      </c>
      <c r="I31" s="7" t="str">
        <f t="shared" si="0"/>
        <v>○</v>
      </c>
      <c r="J31" s="6">
        <v>652380007</v>
      </c>
      <c r="K31" s="1" t="str">
        <f t="shared" si="1"/>
        <v>○</v>
      </c>
    </row>
    <row r="32" spans="1:11" s="1" customFormat="1" x14ac:dyDescent="0.2">
      <c r="A32" s="38">
        <v>29</v>
      </c>
      <c r="B32" s="38">
        <v>651980013</v>
      </c>
      <c r="C32" s="38" t="s">
        <v>2566</v>
      </c>
      <c r="D32" s="38" t="s">
        <v>2567</v>
      </c>
      <c r="E32" s="38" t="s">
        <v>2568</v>
      </c>
      <c r="F32" s="38" t="s">
        <v>2569</v>
      </c>
      <c r="G32" s="38" t="s">
        <v>2570</v>
      </c>
      <c r="H32" s="39">
        <v>36617</v>
      </c>
      <c r="I32" s="7" t="str">
        <f t="shared" si="0"/>
        <v>○</v>
      </c>
      <c r="J32" s="6">
        <v>652380023</v>
      </c>
      <c r="K32" s="1" t="str">
        <f t="shared" si="1"/>
        <v>○</v>
      </c>
    </row>
    <row r="33" spans="1:11" s="1" customFormat="1" x14ac:dyDescent="0.2">
      <c r="A33" s="38">
        <v>30</v>
      </c>
      <c r="B33" s="38">
        <v>652280009</v>
      </c>
      <c r="C33" s="38" t="s">
        <v>2571</v>
      </c>
      <c r="D33" s="38" t="s">
        <v>2476</v>
      </c>
      <c r="E33" s="38" t="s">
        <v>2572</v>
      </c>
      <c r="F33" s="38" t="s">
        <v>2573</v>
      </c>
      <c r="G33" s="38" t="s">
        <v>2574</v>
      </c>
      <c r="H33" s="39">
        <v>36617</v>
      </c>
      <c r="I33" s="7" t="str">
        <f t="shared" si="0"/>
        <v>○</v>
      </c>
      <c r="J33" s="6">
        <v>652580002</v>
      </c>
      <c r="K33" s="1" t="str">
        <f t="shared" si="1"/>
        <v>○</v>
      </c>
    </row>
    <row r="34" spans="1:11" s="1" customFormat="1" x14ac:dyDescent="0.2">
      <c r="A34" s="38">
        <v>31</v>
      </c>
      <c r="B34" s="38">
        <v>652380007</v>
      </c>
      <c r="C34" s="38" t="s">
        <v>2575</v>
      </c>
      <c r="D34" s="38" t="s">
        <v>2576</v>
      </c>
      <c r="E34" s="38" t="s">
        <v>2577</v>
      </c>
      <c r="F34" s="38" t="s">
        <v>2578</v>
      </c>
      <c r="G34" s="38" t="s">
        <v>2579</v>
      </c>
      <c r="H34" s="39">
        <v>36617</v>
      </c>
      <c r="I34" s="7" t="str">
        <f t="shared" si="0"/>
        <v>○</v>
      </c>
      <c r="J34" s="6">
        <v>652580010</v>
      </c>
      <c r="K34" s="1" t="str">
        <f t="shared" si="1"/>
        <v>○</v>
      </c>
    </row>
    <row r="35" spans="1:11" s="1" customFormat="1" x14ac:dyDescent="0.2">
      <c r="A35" s="38">
        <v>32</v>
      </c>
      <c r="B35" s="38">
        <v>652380023</v>
      </c>
      <c r="C35" s="38" t="s">
        <v>2580</v>
      </c>
      <c r="D35" s="38" t="s">
        <v>844</v>
      </c>
      <c r="E35" s="38" t="s">
        <v>2581</v>
      </c>
      <c r="F35" s="38" t="s">
        <v>2582</v>
      </c>
      <c r="G35" s="38" t="s">
        <v>2583</v>
      </c>
      <c r="H35" s="39">
        <v>36900</v>
      </c>
      <c r="I35" s="7" t="str">
        <f t="shared" si="0"/>
        <v>○</v>
      </c>
      <c r="J35" s="6">
        <v>652580036</v>
      </c>
      <c r="K35" s="1" t="str">
        <f t="shared" si="1"/>
        <v>○</v>
      </c>
    </row>
    <row r="36" spans="1:11" s="1" customFormat="1" x14ac:dyDescent="0.2">
      <c r="A36" s="38">
        <v>33</v>
      </c>
      <c r="B36" s="38">
        <v>652580002</v>
      </c>
      <c r="C36" s="38" t="s">
        <v>2584</v>
      </c>
      <c r="D36" s="38" t="s">
        <v>2585</v>
      </c>
      <c r="E36" s="38" t="s">
        <v>2586</v>
      </c>
      <c r="F36" s="38" t="s">
        <v>2587</v>
      </c>
      <c r="G36" s="38" t="s">
        <v>2588</v>
      </c>
      <c r="H36" s="39">
        <v>36617</v>
      </c>
      <c r="I36" s="7" t="str">
        <f t="shared" si="0"/>
        <v>○</v>
      </c>
      <c r="J36" s="6">
        <v>652680000</v>
      </c>
      <c r="K36" s="1" t="str">
        <f t="shared" si="1"/>
        <v>○</v>
      </c>
    </row>
    <row r="37" spans="1:11" s="1" customFormat="1" x14ac:dyDescent="0.2">
      <c r="A37" s="38">
        <v>34</v>
      </c>
      <c r="B37" s="38">
        <v>652580010</v>
      </c>
      <c r="C37" s="38" t="s">
        <v>2589</v>
      </c>
      <c r="D37" s="38" t="s">
        <v>2173</v>
      </c>
      <c r="E37" s="38" t="s">
        <v>2590</v>
      </c>
      <c r="F37" s="38" t="s">
        <v>2591</v>
      </c>
      <c r="G37" s="38" t="s">
        <v>2592</v>
      </c>
      <c r="H37" s="39">
        <v>37600</v>
      </c>
      <c r="I37" s="7" t="str">
        <f t="shared" si="0"/>
        <v>○</v>
      </c>
      <c r="J37" s="6">
        <v>652780008</v>
      </c>
      <c r="K37" s="1" t="str">
        <f t="shared" si="1"/>
        <v>○</v>
      </c>
    </row>
    <row r="38" spans="1:11" s="1" customFormat="1" x14ac:dyDescent="0.2">
      <c r="A38" s="38">
        <v>35</v>
      </c>
      <c r="B38" s="38">
        <v>652580036</v>
      </c>
      <c r="C38" s="38" t="s">
        <v>2593</v>
      </c>
      <c r="D38" s="38" t="s">
        <v>1741</v>
      </c>
      <c r="E38" s="38" t="s">
        <v>2594</v>
      </c>
      <c r="F38" s="38" t="s">
        <v>2595</v>
      </c>
      <c r="G38" s="38" t="s">
        <v>2596</v>
      </c>
      <c r="H38" s="39">
        <v>43132</v>
      </c>
      <c r="I38" s="7" t="str">
        <f t="shared" si="0"/>
        <v>○</v>
      </c>
      <c r="J38" s="6">
        <v>652780016</v>
      </c>
      <c r="K38" s="1" t="str">
        <f t="shared" si="1"/>
        <v>○</v>
      </c>
    </row>
    <row r="39" spans="1:11" s="1" customFormat="1" x14ac:dyDescent="0.2">
      <c r="A39" s="38">
        <v>36</v>
      </c>
      <c r="B39" s="38">
        <v>652680000</v>
      </c>
      <c r="C39" s="38" t="s">
        <v>2597</v>
      </c>
      <c r="D39" s="38" t="s">
        <v>112</v>
      </c>
      <c r="E39" s="38" t="s">
        <v>2598</v>
      </c>
      <c r="F39" s="38" t="s">
        <v>2599</v>
      </c>
      <c r="G39" s="38" t="s">
        <v>2600</v>
      </c>
      <c r="H39" s="39">
        <v>36617</v>
      </c>
      <c r="I39" s="7" t="str">
        <f t="shared" si="0"/>
        <v>○</v>
      </c>
      <c r="J39" s="6">
        <v>653080002</v>
      </c>
      <c r="K39" s="1" t="str">
        <f t="shared" si="1"/>
        <v>○</v>
      </c>
    </row>
    <row r="40" spans="1:11" s="1" customFormat="1" x14ac:dyDescent="0.2">
      <c r="A40" s="38">
        <v>37</v>
      </c>
      <c r="B40" s="38">
        <v>652780008</v>
      </c>
      <c r="C40" s="38" t="s">
        <v>2601</v>
      </c>
      <c r="D40" s="38" t="s">
        <v>2439</v>
      </c>
      <c r="E40" s="38" t="s">
        <v>2440</v>
      </c>
      <c r="F40" s="38" t="s">
        <v>2602</v>
      </c>
      <c r="G40" s="38" t="s">
        <v>2603</v>
      </c>
      <c r="H40" s="39">
        <v>36678</v>
      </c>
      <c r="I40" s="7" t="str">
        <f t="shared" si="0"/>
        <v>○</v>
      </c>
      <c r="J40" s="6">
        <v>653080010</v>
      </c>
      <c r="K40" s="1" t="str">
        <f t="shared" si="1"/>
        <v>○</v>
      </c>
    </row>
    <row r="41" spans="1:11" s="1" customFormat="1" x14ac:dyDescent="0.2">
      <c r="A41" s="38">
        <v>38</v>
      </c>
      <c r="B41" s="38">
        <v>652780016</v>
      </c>
      <c r="C41" s="38" t="s">
        <v>2604</v>
      </c>
      <c r="D41" s="38" t="s">
        <v>2443</v>
      </c>
      <c r="E41" s="38" t="s">
        <v>2605</v>
      </c>
      <c r="F41" s="38" t="s">
        <v>2606</v>
      </c>
      <c r="G41" s="38" t="s">
        <v>2607</v>
      </c>
      <c r="H41" s="39">
        <v>38167</v>
      </c>
      <c r="I41" s="7" t="str">
        <f t="shared" si="0"/>
        <v>○</v>
      </c>
      <c r="J41" s="6">
        <v>653080044</v>
      </c>
      <c r="K41" s="1" t="str">
        <f t="shared" si="1"/>
        <v>○</v>
      </c>
    </row>
    <row r="42" spans="1:11" s="1" customFormat="1" x14ac:dyDescent="0.2">
      <c r="A42" s="38">
        <v>39</v>
      </c>
      <c r="B42" s="38">
        <v>653080002</v>
      </c>
      <c r="C42" s="38" t="s">
        <v>2613</v>
      </c>
      <c r="D42" s="38" t="s">
        <v>1741</v>
      </c>
      <c r="E42" s="38" t="s">
        <v>2614</v>
      </c>
      <c r="F42" s="38" t="s">
        <v>2615</v>
      </c>
      <c r="G42" s="38" t="s">
        <v>2616</v>
      </c>
      <c r="H42" s="39">
        <v>36617</v>
      </c>
      <c r="I42" s="7" t="str">
        <f t="shared" si="0"/>
        <v>○</v>
      </c>
      <c r="J42" s="6">
        <v>653080051</v>
      </c>
      <c r="K42" s="1" t="str">
        <f t="shared" si="1"/>
        <v>○</v>
      </c>
    </row>
    <row r="43" spans="1:11" s="1" customFormat="1" x14ac:dyDescent="0.2">
      <c r="A43" s="38">
        <v>40</v>
      </c>
      <c r="B43" s="38">
        <v>653080010</v>
      </c>
      <c r="C43" s="38" t="s">
        <v>2617</v>
      </c>
      <c r="D43" s="38" t="s">
        <v>1741</v>
      </c>
      <c r="E43" s="38" t="s">
        <v>2618</v>
      </c>
      <c r="F43" s="38" t="s">
        <v>2619</v>
      </c>
      <c r="G43" s="38" t="s">
        <v>2620</v>
      </c>
      <c r="H43" s="39">
        <v>36617</v>
      </c>
      <c r="I43" s="7" t="str">
        <f t="shared" si="0"/>
        <v>○</v>
      </c>
      <c r="J43" s="6">
        <v>653280008</v>
      </c>
      <c r="K43" s="1" t="str">
        <f t="shared" si="1"/>
        <v>○</v>
      </c>
    </row>
    <row r="44" spans="1:11" s="1" customFormat="1" x14ac:dyDescent="0.2">
      <c r="A44" s="38">
        <v>41</v>
      </c>
      <c r="B44" s="38">
        <v>653080044</v>
      </c>
      <c r="C44" s="38" t="s">
        <v>2621</v>
      </c>
      <c r="D44" s="38" t="s">
        <v>2622</v>
      </c>
      <c r="E44" s="38" t="s">
        <v>2623</v>
      </c>
      <c r="F44" s="38" t="s">
        <v>2624</v>
      </c>
      <c r="G44" s="38" t="s">
        <v>2625</v>
      </c>
      <c r="H44" s="39">
        <v>38474</v>
      </c>
      <c r="I44" s="7" t="str">
        <f t="shared" si="0"/>
        <v>○</v>
      </c>
      <c r="J44" s="6">
        <v>670402007</v>
      </c>
      <c r="K44" s="1" t="str">
        <f t="shared" si="1"/>
        <v>○</v>
      </c>
    </row>
    <row r="45" spans="1:11" s="1" customFormat="1" x14ac:dyDescent="0.2">
      <c r="A45" s="38">
        <v>42</v>
      </c>
      <c r="B45" s="38">
        <v>653080051</v>
      </c>
      <c r="C45" s="38" t="s">
        <v>2626</v>
      </c>
      <c r="D45" s="38" t="s">
        <v>1741</v>
      </c>
      <c r="E45" s="38" t="s">
        <v>2627</v>
      </c>
      <c r="F45" s="38" t="s">
        <v>2628</v>
      </c>
      <c r="G45" s="38"/>
      <c r="H45" s="39">
        <v>43130</v>
      </c>
      <c r="I45" s="7" t="str">
        <f t="shared" si="0"/>
        <v>○</v>
      </c>
      <c r="J45" s="6">
        <v>671300580</v>
      </c>
      <c r="K45" s="1" t="str">
        <f t="shared" si="1"/>
        <v>○</v>
      </c>
    </row>
    <row r="46" spans="1:11" s="1" customFormat="1" x14ac:dyDescent="0.2">
      <c r="A46" s="38">
        <v>43</v>
      </c>
      <c r="B46" s="38">
        <v>653280008</v>
      </c>
      <c r="C46" s="38" t="s">
        <v>2629</v>
      </c>
      <c r="D46" s="38" t="s">
        <v>1741</v>
      </c>
      <c r="E46" s="38" t="s">
        <v>2630</v>
      </c>
      <c r="F46" s="38" t="s">
        <v>2631</v>
      </c>
      <c r="G46" s="38" t="s">
        <v>3078</v>
      </c>
      <c r="H46" s="39">
        <v>36617</v>
      </c>
      <c r="I46" s="7" t="str">
        <f t="shared" si="0"/>
        <v>○</v>
      </c>
      <c r="J46" s="6">
        <v>673200457</v>
      </c>
      <c r="K46" s="1" t="str">
        <f t="shared" si="1"/>
        <v>○</v>
      </c>
    </row>
    <row r="47" spans="1:11" s="1" customFormat="1" x14ac:dyDescent="0.2">
      <c r="A47" s="38">
        <v>44</v>
      </c>
      <c r="B47" s="38">
        <v>671300580</v>
      </c>
      <c r="C47" s="38" t="s">
        <v>3079</v>
      </c>
      <c r="D47" s="38" t="s">
        <v>1636</v>
      </c>
      <c r="E47" s="38" t="s">
        <v>3080</v>
      </c>
      <c r="F47" s="38" t="s">
        <v>3081</v>
      </c>
      <c r="G47" s="38"/>
      <c r="H47" s="39">
        <v>42824</v>
      </c>
      <c r="I47" s="7" t="str">
        <f t="shared" si="0"/>
        <v>○</v>
      </c>
      <c r="J47" s="6" t="s">
        <v>37</v>
      </c>
      <c r="K47" s="1" t="str">
        <f t="shared" si="1"/>
        <v>○</v>
      </c>
    </row>
    <row r="48" spans="1:11" s="1" customFormat="1" x14ac:dyDescent="0.2">
      <c r="A48" s="38">
        <v>45</v>
      </c>
      <c r="B48" s="38">
        <v>673200457</v>
      </c>
      <c r="C48" s="38" t="s">
        <v>3082</v>
      </c>
      <c r="D48" s="38" t="s">
        <v>3083</v>
      </c>
      <c r="E48" s="38" t="s">
        <v>3084</v>
      </c>
      <c r="F48" s="38" t="s">
        <v>3085</v>
      </c>
      <c r="G48" s="38" t="s">
        <v>3086</v>
      </c>
      <c r="H48" s="39">
        <v>41270</v>
      </c>
      <c r="I48" s="7" t="str">
        <f t="shared" si="0"/>
        <v>○</v>
      </c>
      <c r="J48" s="6"/>
      <c r="K48" s="1" t="str">
        <f t="shared" si="1"/>
        <v/>
      </c>
    </row>
    <row r="49" spans="1:11" s="1" customFormat="1" x14ac:dyDescent="0.2">
      <c r="A49" s="38">
        <v>46</v>
      </c>
      <c r="B49" s="38" t="s">
        <v>3087</v>
      </c>
      <c r="C49" s="38" t="s">
        <v>3088</v>
      </c>
      <c r="D49" s="38" t="s">
        <v>3089</v>
      </c>
      <c r="E49" s="38" t="s">
        <v>3090</v>
      </c>
      <c r="F49" s="38" t="s">
        <v>3091</v>
      </c>
      <c r="G49" s="38"/>
      <c r="H49" s="39">
        <v>45536</v>
      </c>
      <c r="I49" s="7" t="str">
        <f t="shared" si="0"/>
        <v>×</v>
      </c>
      <c r="J49" s="6"/>
      <c r="K49" s="1" t="str">
        <f t="shared" si="1"/>
        <v/>
      </c>
    </row>
    <row r="50" spans="1:11" x14ac:dyDescent="0.2">
      <c r="A50" s="38">
        <v>47</v>
      </c>
      <c r="B50" s="38" t="s">
        <v>37</v>
      </c>
      <c r="C50" s="38" t="s">
        <v>3092</v>
      </c>
      <c r="D50" s="38" t="s">
        <v>3093</v>
      </c>
      <c r="E50" s="38" t="s">
        <v>3094</v>
      </c>
      <c r="F50" s="38" t="s">
        <v>3095</v>
      </c>
      <c r="G50" s="38"/>
      <c r="H50" s="39">
        <v>45352</v>
      </c>
      <c r="I50" s="7" t="str">
        <f t="shared" si="0"/>
        <v>○</v>
      </c>
    </row>
    <row r="51" spans="1:11" x14ac:dyDescent="0.2">
      <c r="A51" s="46" t="s">
        <v>10</v>
      </c>
      <c r="B51" s="46">
        <v>670402007</v>
      </c>
      <c r="C51" s="46" t="s">
        <v>2490</v>
      </c>
      <c r="D51" s="46" t="s">
        <v>2491</v>
      </c>
      <c r="E51" s="46" t="s">
        <v>2492</v>
      </c>
      <c r="F51" s="46" t="s">
        <v>2493</v>
      </c>
      <c r="G51" s="46" t="s">
        <v>2494</v>
      </c>
      <c r="H51" s="47">
        <v>43770</v>
      </c>
      <c r="I51" s="49" t="str">
        <f t="shared" si="0"/>
        <v>○</v>
      </c>
    </row>
    <row r="52" spans="1:11" x14ac:dyDescent="0.2">
      <c r="A52" s="21"/>
      <c r="B52" s="6"/>
      <c r="C52" s="6"/>
      <c r="D52" s="6"/>
      <c r="E52" s="6"/>
      <c r="F52" s="6"/>
      <c r="G52" s="6"/>
      <c r="H52" s="6"/>
      <c r="I52" s="22"/>
    </row>
    <row r="53" spans="1:11" x14ac:dyDescent="0.2">
      <c r="A53" s="21"/>
      <c r="B53" s="6"/>
      <c r="C53" s="6"/>
      <c r="D53" s="6"/>
      <c r="E53" s="6"/>
      <c r="F53" s="6"/>
      <c r="G53" s="6"/>
      <c r="H53" s="6"/>
      <c r="I53" s="22"/>
    </row>
    <row r="54" spans="1:11" x14ac:dyDescent="0.2">
      <c r="A54" s="21"/>
      <c r="B54" s="6"/>
      <c r="C54" s="6"/>
      <c r="D54" s="6"/>
      <c r="E54" s="6"/>
      <c r="F54" s="6"/>
      <c r="G54" s="6"/>
      <c r="H54" s="6"/>
      <c r="I54" s="22"/>
    </row>
    <row r="55" spans="1:11" x14ac:dyDescent="0.2">
      <c r="A55" s="21"/>
      <c r="B55" s="6"/>
      <c r="C55" s="6"/>
      <c r="D55" s="6"/>
      <c r="E55" s="6"/>
      <c r="F55" s="6"/>
      <c r="G55" s="6"/>
      <c r="H55" s="6"/>
      <c r="I55" s="22"/>
    </row>
    <row r="56" spans="1:11" x14ac:dyDescent="0.2">
      <c r="A56" s="21"/>
      <c r="B56" s="6"/>
      <c r="C56" s="6"/>
      <c r="D56" s="6"/>
      <c r="E56" s="6"/>
      <c r="F56" s="6"/>
      <c r="G56" s="6"/>
      <c r="H56" s="6"/>
      <c r="I56" s="22"/>
    </row>
    <row r="57" spans="1:11" x14ac:dyDescent="0.2">
      <c r="A57" s="21"/>
      <c r="B57" s="6"/>
      <c r="C57" s="6"/>
      <c r="D57" s="6"/>
      <c r="E57" s="6"/>
      <c r="F57" s="6"/>
      <c r="G57" s="6"/>
      <c r="H57" s="6"/>
      <c r="I57" s="22"/>
    </row>
    <row r="58" spans="1:11" x14ac:dyDescent="0.2">
      <c r="A58" s="21"/>
      <c r="B58" s="6"/>
      <c r="C58" s="6"/>
      <c r="D58" s="6"/>
      <c r="E58" s="6"/>
      <c r="F58" s="6"/>
      <c r="G58" s="6"/>
      <c r="H58" s="6"/>
      <c r="I58" s="22"/>
    </row>
    <row r="59" spans="1:11" x14ac:dyDescent="0.2">
      <c r="A59" s="21"/>
      <c r="B59" s="6"/>
      <c r="C59" s="6"/>
      <c r="D59" s="6"/>
      <c r="E59" s="6"/>
      <c r="F59" s="6"/>
      <c r="G59" s="6"/>
      <c r="H59" s="6"/>
      <c r="I59" s="22"/>
    </row>
    <row r="60" spans="1:11" x14ac:dyDescent="0.2">
      <c r="A60" s="21"/>
      <c r="B60" s="6"/>
      <c r="C60" s="6"/>
      <c r="D60" s="6"/>
      <c r="E60" s="6"/>
      <c r="F60" s="6"/>
      <c r="G60" s="6"/>
      <c r="H60" s="6"/>
      <c r="I60" s="22"/>
    </row>
    <row r="61" spans="1:11" x14ac:dyDescent="0.2">
      <c r="A61" s="21"/>
      <c r="B61" s="6"/>
      <c r="C61" s="6"/>
      <c r="D61" s="6"/>
      <c r="E61" s="6"/>
      <c r="F61" s="6"/>
      <c r="G61" s="6"/>
      <c r="H61" s="6"/>
      <c r="I61" s="22"/>
    </row>
    <row r="62" spans="1:11" x14ac:dyDescent="0.2">
      <c r="A62" s="21"/>
      <c r="B62" s="6"/>
      <c r="C62" s="6"/>
      <c r="D62" s="6"/>
      <c r="E62" s="6"/>
      <c r="F62" s="6"/>
      <c r="G62" s="6"/>
      <c r="H62" s="6"/>
      <c r="I62" s="22"/>
    </row>
    <row r="63" spans="1:11" x14ac:dyDescent="0.2">
      <c r="A63" s="21"/>
      <c r="B63" s="6"/>
      <c r="C63" s="6"/>
      <c r="D63" s="6"/>
      <c r="E63" s="6"/>
      <c r="F63" s="6"/>
      <c r="G63" s="6"/>
      <c r="H63" s="6"/>
      <c r="I63" s="22"/>
    </row>
    <row r="64" spans="1:11" x14ac:dyDescent="0.2">
      <c r="A64" s="21"/>
      <c r="B64" s="6"/>
      <c r="C64" s="6"/>
      <c r="D64" s="6"/>
      <c r="E64" s="6"/>
      <c r="F64" s="6"/>
      <c r="G64" s="6"/>
      <c r="H64" s="6"/>
      <c r="I64" s="22"/>
    </row>
    <row r="65" spans="1:9" x14ac:dyDescent="0.2">
      <c r="A65" s="21"/>
      <c r="B65" s="6"/>
      <c r="C65" s="6"/>
      <c r="D65" s="6"/>
      <c r="E65" s="6"/>
      <c r="F65" s="6"/>
      <c r="G65" s="6"/>
      <c r="H65" s="6"/>
      <c r="I65" s="22"/>
    </row>
    <row r="66" spans="1:9" x14ac:dyDescent="0.2">
      <c r="A66" s="21"/>
      <c r="B66" s="6"/>
      <c r="C66" s="6"/>
      <c r="D66" s="6"/>
      <c r="E66" s="6"/>
      <c r="F66" s="6"/>
      <c r="G66" s="6"/>
      <c r="H66" s="6"/>
      <c r="I66" s="22"/>
    </row>
    <row r="67" spans="1:9" x14ac:dyDescent="0.2">
      <c r="A67" s="21"/>
      <c r="B67" s="6"/>
      <c r="C67" s="6"/>
      <c r="D67" s="6"/>
      <c r="E67" s="6"/>
      <c r="F67" s="6"/>
      <c r="G67" s="6"/>
      <c r="H67" s="6"/>
      <c r="I67" s="22"/>
    </row>
    <row r="68" spans="1:9" x14ac:dyDescent="0.2">
      <c r="A68" s="21"/>
      <c r="B68" s="6"/>
      <c r="C68" s="6"/>
      <c r="D68" s="6"/>
      <c r="E68" s="6"/>
      <c r="F68" s="6"/>
      <c r="G68" s="6"/>
      <c r="H68" s="6"/>
      <c r="I68" s="22"/>
    </row>
    <row r="69" spans="1:9" x14ac:dyDescent="0.2">
      <c r="A69" s="21"/>
      <c r="B69" s="6"/>
      <c r="C69" s="6"/>
      <c r="D69" s="6"/>
      <c r="E69" s="6"/>
      <c r="F69" s="6"/>
      <c r="G69" s="6"/>
      <c r="H69" s="6"/>
      <c r="I69" s="22"/>
    </row>
    <row r="70" spans="1:9" x14ac:dyDescent="0.2">
      <c r="A70" s="21"/>
      <c r="B70" s="6"/>
      <c r="C70" s="6"/>
      <c r="D70" s="6"/>
      <c r="E70" s="6"/>
      <c r="F70" s="6"/>
      <c r="G70" s="6"/>
      <c r="H70" s="6"/>
      <c r="I70" s="22"/>
    </row>
    <row r="71" spans="1:9" x14ac:dyDescent="0.2">
      <c r="A71" s="21"/>
      <c r="B71" s="6"/>
      <c r="C71" s="6"/>
      <c r="D71" s="6"/>
      <c r="E71" s="6"/>
      <c r="F71" s="6"/>
      <c r="G71" s="6"/>
      <c r="H71" s="6"/>
      <c r="I71" s="22"/>
    </row>
    <row r="72" spans="1:9" x14ac:dyDescent="0.2">
      <c r="A72" s="21"/>
      <c r="B72" s="6"/>
      <c r="C72" s="6"/>
      <c r="D72" s="6"/>
      <c r="E72" s="6"/>
      <c r="F72" s="6"/>
      <c r="G72" s="6"/>
      <c r="H72" s="6"/>
      <c r="I72" s="22"/>
    </row>
    <row r="73" spans="1:9" x14ac:dyDescent="0.2">
      <c r="A73" s="21"/>
      <c r="B73" s="6"/>
      <c r="C73" s="6"/>
      <c r="D73" s="6"/>
      <c r="E73" s="6"/>
      <c r="F73" s="6"/>
      <c r="G73" s="6"/>
      <c r="H73" s="6"/>
      <c r="I73" s="22"/>
    </row>
    <row r="74" spans="1:9" x14ac:dyDescent="0.2">
      <c r="A74" s="21"/>
      <c r="B74" s="6"/>
      <c r="C74" s="6"/>
      <c r="D74" s="6"/>
      <c r="E74" s="6"/>
      <c r="F74" s="6"/>
      <c r="G74" s="6"/>
      <c r="H74" s="6"/>
      <c r="I74" s="22"/>
    </row>
    <row r="75" spans="1:9" x14ac:dyDescent="0.2">
      <c r="A75" s="21"/>
      <c r="B75" s="6"/>
      <c r="C75" s="6"/>
      <c r="D75" s="6"/>
      <c r="E75" s="6"/>
      <c r="F75" s="6"/>
      <c r="G75" s="6"/>
      <c r="H75" s="6"/>
      <c r="I75" s="22"/>
    </row>
    <row r="76" spans="1:9" x14ac:dyDescent="0.2">
      <c r="A76" s="21"/>
      <c r="B76" s="6"/>
      <c r="C76" s="6"/>
      <c r="D76" s="6"/>
      <c r="E76" s="6"/>
      <c r="F76" s="6"/>
      <c r="G76" s="6"/>
      <c r="H76" s="6"/>
      <c r="I76" s="22"/>
    </row>
    <row r="77" spans="1:9" x14ac:dyDescent="0.2">
      <c r="A77" s="21"/>
      <c r="B77" s="6"/>
      <c r="C77" s="6"/>
      <c r="D77" s="6"/>
      <c r="E77" s="6"/>
      <c r="F77" s="6"/>
      <c r="G77" s="6"/>
      <c r="H77" s="6"/>
      <c r="I77" s="22"/>
    </row>
    <row r="78" spans="1:9" x14ac:dyDescent="0.2">
      <c r="A78" s="21"/>
      <c r="B78" s="6"/>
      <c r="C78" s="6"/>
      <c r="D78" s="6"/>
      <c r="E78" s="6"/>
      <c r="F78" s="6"/>
      <c r="G78" s="6"/>
      <c r="H78" s="6"/>
      <c r="I78" s="22"/>
    </row>
    <row r="79" spans="1:9" x14ac:dyDescent="0.2">
      <c r="A79" s="21"/>
      <c r="B79" s="6"/>
      <c r="C79" s="6"/>
      <c r="D79" s="6"/>
      <c r="E79" s="6"/>
      <c r="F79" s="6"/>
      <c r="G79" s="6"/>
      <c r="H79" s="6"/>
      <c r="I79" s="22"/>
    </row>
    <row r="80" spans="1:9" x14ac:dyDescent="0.2">
      <c r="A80" s="21"/>
      <c r="B80" s="6"/>
      <c r="C80" s="6"/>
      <c r="D80" s="6"/>
      <c r="E80" s="6"/>
      <c r="F80" s="6"/>
      <c r="G80" s="6"/>
      <c r="H80" s="6"/>
      <c r="I80" s="22"/>
    </row>
    <row r="81" spans="1:9" x14ac:dyDescent="0.2">
      <c r="A81" s="21"/>
      <c r="B81" s="6"/>
      <c r="C81" s="6"/>
      <c r="D81" s="6"/>
      <c r="E81" s="6"/>
      <c r="F81" s="6"/>
      <c r="G81" s="6"/>
      <c r="H81" s="6"/>
      <c r="I81" s="22"/>
    </row>
    <row r="82" spans="1:9" x14ac:dyDescent="0.2">
      <c r="A82" s="21"/>
      <c r="B82" s="6"/>
      <c r="C82" s="6"/>
      <c r="D82" s="6"/>
      <c r="E82" s="6"/>
      <c r="F82" s="6"/>
      <c r="G82" s="6"/>
      <c r="H82" s="6"/>
      <c r="I82" s="22"/>
    </row>
    <row r="83" spans="1:9" x14ac:dyDescent="0.2">
      <c r="A83" s="21"/>
      <c r="B83" s="6"/>
      <c r="C83" s="6"/>
      <c r="D83" s="6"/>
      <c r="E83" s="6"/>
      <c r="F83" s="6"/>
      <c r="G83" s="6"/>
      <c r="H83" s="6"/>
      <c r="I83" s="22"/>
    </row>
    <row r="84" spans="1:9" x14ac:dyDescent="0.2">
      <c r="A84" s="21"/>
      <c r="B84" s="6"/>
      <c r="C84" s="6"/>
      <c r="D84" s="6"/>
      <c r="E84" s="6"/>
      <c r="F84" s="6"/>
      <c r="G84" s="6"/>
      <c r="H84" s="6"/>
      <c r="I84" s="22"/>
    </row>
    <row r="85" spans="1:9" x14ac:dyDescent="0.2">
      <c r="A85" s="21"/>
      <c r="B85" s="6"/>
      <c r="C85" s="6"/>
      <c r="D85" s="6"/>
      <c r="E85" s="6"/>
      <c r="F85" s="6"/>
      <c r="G85" s="6"/>
      <c r="H85" s="6"/>
      <c r="I85" s="22"/>
    </row>
    <row r="86" spans="1:9" x14ac:dyDescent="0.2">
      <c r="A86" s="21"/>
      <c r="B86" s="6"/>
      <c r="C86" s="6"/>
      <c r="D86" s="6"/>
      <c r="E86" s="6"/>
      <c r="F86" s="6"/>
      <c r="G86" s="6"/>
      <c r="H86" s="6"/>
      <c r="I86" s="22"/>
    </row>
    <row r="87" spans="1:9" x14ac:dyDescent="0.2">
      <c r="A87" s="21"/>
      <c r="B87" s="6"/>
      <c r="C87" s="6"/>
      <c r="D87" s="6"/>
      <c r="E87" s="6"/>
      <c r="F87" s="6"/>
      <c r="G87" s="6"/>
      <c r="H87" s="6"/>
      <c r="I87" s="22"/>
    </row>
    <row r="88" spans="1:9" x14ac:dyDescent="0.2">
      <c r="A88" s="21"/>
      <c r="B88" s="6"/>
      <c r="C88" s="6"/>
      <c r="D88" s="6"/>
      <c r="E88" s="6"/>
      <c r="F88" s="6"/>
      <c r="G88" s="6"/>
      <c r="H88" s="6"/>
      <c r="I88" s="22"/>
    </row>
    <row r="89" spans="1:9" x14ac:dyDescent="0.2">
      <c r="A89" s="21"/>
      <c r="B89" s="6"/>
      <c r="C89" s="6"/>
      <c r="D89" s="6"/>
      <c r="E89" s="6"/>
      <c r="F89" s="6"/>
      <c r="G89" s="6"/>
      <c r="H89" s="6"/>
      <c r="I89" s="22"/>
    </row>
    <row r="90" spans="1:9" x14ac:dyDescent="0.2">
      <c r="A90" s="21"/>
      <c r="B90" s="6"/>
      <c r="C90" s="6"/>
      <c r="D90" s="6"/>
      <c r="E90" s="6"/>
      <c r="F90" s="6"/>
      <c r="G90" s="6"/>
      <c r="H90" s="6"/>
      <c r="I90" s="22"/>
    </row>
    <row r="91" spans="1:9" x14ac:dyDescent="0.2">
      <c r="A91" s="21"/>
      <c r="B91" s="6"/>
      <c r="C91" s="6"/>
      <c r="D91" s="6"/>
      <c r="E91" s="6"/>
      <c r="F91" s="6"/>
      <c r="G91" s="6"/>
      <c r="H91" s="6"/>
      <c r="I91" s="22"/>
    </row>
    <row r="92" spans="1:9" x14ac:dyDescent="0.2">
      <c r="A92" s="21"/>
      <c r="B92" s="6"/>
      <c r="C92" s="6"/>
      <c r="D92" s="6"/>
      <c r="E92" s="6"/>
      <c r="F92" s="6"/>
      <c r="G92" s="6"/>
      <c r="H92" s="6"/>
      <c r="I92" s="22"/>
    </row>
    <row r="93" spans="1:9" x14ac:dyDescent="0.2">
      <c r="A93" s="21"/>
      <c r="B93" s="6"/>
      <c r="C93" s="6"/>
      <c r="D93" s="6"/>
      <c r="E93" s="6"/>
      <c r="F93" s="6"/>
      <c r="G93" s="6"/>
      <c r="H93" s="6"/>
      <c r="I93" s="22"/>
    </row>
    <row r="94" spans="1:9" x14ac:dyDescent="0.2">
      <c r="A94" s="21"/>
      <c r="B94" s="6"/>
      <c r="C94" s="6"/>
      <c r="D94" s="6"/>
      <c r="E94" s="6"/>
      <c r="F94" s="6"/>
      <c r="G94" s="6"/>
      <c r="H94" s="6"/>
      <c r="I94" s="22"/>
    </row>
    <row r="95" spans="1:9" x14ac:dyDescent="0.2">
      <c r="A95" s="21"/>
      <c r="B95" s="6"/>
      <c r="C95" s="6"/>
      <c r="D95" s="6"/>
      <c r="E95" s="6"/>
      <c r="F95" s="6"/>
      <c r="G95" s="6"/>
      <c r="H95" s="6"/>
      <c r="I95" s="22"/>
    </row>
    <row r="96" spans="1:9" x14ac:dyDescent="0.2">
      <c r="A96" s="21"/>
      <c r="B96" s="6"/>
      <c r="C96" s="6"/>
      <c r="D96" s="6"/>
      <c r="E96" s="6"/>
      <c r="F96" s="6"/>
      <c r="G96" s="6"/>
      <c r="H96" s="6"/>
      <c r="I96" s="22"/>
    </row>
    <row r="97" spans="1:9" x14ac:dyDescent="0.2">
      <c r="A97" s="21"/>
      <c r="B97" s="6"/>
      <c r="C97" s="6"/>
      <c r="D97" s="6"/>
      <c r="E97" s="6"/>
      <c r="F97" s="6"/>
      <c r="G97" s="6"/>
      <c r="H97" s="6"/>
      <c r="I97" s="22"/>
    </row>
    <row r="98" spans="1:9" x14ac:dyDescent="0.2">
      <c r="A98" s="21"/>
      <c r="B98" s="6"/>
      <c r="C98" s="6"/>
      <c r="D98" s="6"/>
      <c r="E98" s="6"/>
      <c r="F98" s="6"/>
      <c r="G98" s="6"/>
      <c r="H98" s="6"/>
      <c r="I98" s="22"/>
    </row>
    <row r="99" spans="1:9" x14ac:dyDescent="0.2">
      <c r="A99" s="21"/>
      <c r="B99" s="6"/>
      <c r="C99" s="6"/>
      <c r="D99" s="6"/>
      <c r="E99" s="6"/>
      <c r="F99" s="6"/>
      <c r="G99" s="6"/>
      <c r="H99" s="6"/>
      <c r="I99" s="22"/>
    </row>
    <row r="100" spans="1:9" x14ac:dyDescent="0.2">
      <c r="A100" s="21"/>
      <c r="B100" s="6"/>
      <c r="C100" s="6"/>
      <c r="D100" s="6"/>
      <c r="E100" s="6"/>
      <c r="F100" s="6"/>
      <c r="G100" s="6"/>
      <c r="H100" s="6"/>
      <c r="I100" s="22"/>
    </row>
    <row r="101" spans="1:9" x14ac:dyDescent="0.2">
      <c r="A101" s="21"/>
      <c r="B101" s="6"/>
      <c r="C101" s="6"/>
      <c r="D101" s="6"/>
      <c r="E101" s="6"/>
      <c r="F101" s="6"/>
      <c r="G101" s="6"/>
      <c r="H101" s="6"/>
      <c r="I101" s="22"/>
    </row>
    <row r="102" spans="1:9" x14ac:dyDescent="0.2">
      <c r="A102" s="21"/>
      <c r="B102" s="6"/>
      <c r="C102" s="6"/>
      <c r="D102" s="6"/>
      <c r="E102" s="6"/>
      <c r="F102" s="6"/>
      <c r="G102" s="6"/>
      <c r="H102" s="6"/>
      <c r="I102" s="22"/>
    </row>
    <row r="103" spans="1:9" x14ac:dyDescent="0.2">
      <c r="A103" s="21"/>
      <c r="B103" s="6"/>
      <c r="C103" s="6"/>
      <c r="D103" s="6"/>
      <c r="E103" s="6"/>
      <c r="F103" s="6"/>
      <c r="G103" s="6"/>
      <c r="H103" s="6"/>
      <c r="I103" s="22"/>
    </row>
    <row r="104" spans="1:9" x14ac:dyDescent="0.2">
      <c r="A104" s="21"/>
      <c r="B104" s="6"/>
      <c r="C104" s="6"/>
      <c r="D104" s="6"/>
      <c r="E104" s="6"/>
      <c r="F104" s="6"/>
      <c r="G104" s="6"/>
      <c r="H104" s="6"/>
      <c r="I104" s="22"/>
    </row>
    <row r="105" spans="1:9" x14ac:dyDescent="0.2">
      <c r="A105" s="21"/>
      <c r="B105" s="6"/>
      <c r="C105" s="6"/>
      <c r="D105" s="6"/>
      <c r="E105" s="6"/>
      <c r="F105" s="6"/>
      <c r="G105" s="6"/>
      <c r="H105" s="6"/>
      <c r="I105" s="22"/>
    </row>
    <row r="106" spans="1:9" x14ac:dyDescent="0.2">
      <c r="A106" s="21"/>
      <c r="B106" s="6"/>
      <c r="C106" s="6"/>
      <c r="D106" s="6"/>
      <c r="E106" s="6"/>
      <c r="F106" s="6"/>
      <c r="G106" s="6"/>
      <c r="H106" s="6"/>
      <c r="I106" s="22"/>
    </row>
    <row r="107" spans="1:9" x14ac:dyDescent="0.2">
      <c r="A107" s="21"/>
      <c r="B107" s="6"/>
      <c r="C107" s="6"/>
      <c r="D107" s="6"/>
      <c r="E107" s="6"/>
      <c r="F107" s="6"/>
      <c r="G107" s="6"/>
      <c r="H107" s="6"/>
      <c r="I107" s="22"/>
    </row>
    <row r="108" spans="1:9" x14ac:dyDescent="0.2">
      <c r="A108" s="21"/>
      <c r="B108" s="6"/>
      <c r="C108" s="6"/>
      <c r="D108" s="6"/>
      <c r="E108" s="6"/>
      <c r="F108" s="6"/>
      <c r="G108" s="6"/>
      <c r="H108" s="6"/>
      <c r="I108" s="22"/>
    </row>
    <row r="109" spans="1:9" x14ac:dyDescent="0.2">
      <c r="A109" s="21"/>
      <c r="B109" s="6"/>
      <c r="C109" s="6"/>
      <c r="D109" s="6"/>
      <c r="E109" s="6"/>
      <c r="F109" s="6"/>
      <c r="G109" s="6"/>
      <c r="H109" s="6"/>
      <c r="I109" s="22"/>
    </row>
    <row r="110" spans="1:9" x14ac:dyDescent="0.2">
      <c r="A110" s="21"/>
      <c r="B110" s="6"/>
      <c r="C110" s="6"/>
      <c r="D110" s="6"/>
      <c r="E110" s="6"/>
      <c r="F110" s="6"/>
      <c r="G110" s="6"/>
      <c r="H110" s="6"/>
      <c r="I110" s="22"/>
    </row>
    <row r="111" spans="1:9" x14ac:dyDescent="0.2">
      <c r="A111" s="21"/>
      <c r="B111" s="6"/>
      <c r="C111" s="6"/>
      <c r="D111" s="6"/>
      <c r="E111" s="6"/>
      <c r="F111" s="6"/>
      <c r="G111" s="6"/>
      <c r="H111" s="6"/>
      <c r="I111" s="22"/>
    </row>
    <row r="112" spans="1:9" x14ac:dyDescent="0.2">
      <c r="A112" s="21"/>
      <c r="B112" s="6"/>
      <c r="C112" s="6"/>
      <c r="D112" s="6"/>
      <c r="E112" s="6"/>
      <c r="F112" s="6"/>
      <c r="G112" s="6"/>
      <c r="H112" s="6"/>
      <c r="I112" s="22"/>
    </row>
    <row r="113" spans="1:9" x14ac:dyDescent="0.2">
      <c r="A113" s="21"/>
      <c r="B113" s="6"/>
      <c r="C113" s="6"/>
      <c r="D113" s="6"/>
      <c r="E113" s="6"/>
      <c r="F113" s="6"/>
      <c r="G113" s="6"/>
      <c r="H113" s="6"/>
      <c r="I113" s="22"/>
    </row>
    <row r="114" spans="1:9" x14ac:dyDescent="0.2">
      <c r="A114" s="21"/>
      <c r="B114" s="6"/>
      <c r="C114" s="6"/>
      <c r="D114" s="6"/>
      <c r="E114" s="6"/>
      <c r="F114" s="6"/>
      <c r="G114" s="6"/>
      <c r="H114" s="6"/>
      <c r="I114" s="22"/>
    </row>
    <row r="115" spans="1:9" x14ac:dyDescent="0.2">
      <c r="A115" s="21"/>
      <c r="B115" s="6"/>
      <c r="C115" s="6"/>
      <c r="D115" s="6"/>
      <c r="E115" s="6"/>
      <c r="F115" s="6"/>
      <c r="G115" s="6"/>
      <c r="H115" s="6"/>
      <c r="I115" s="22"/>
    </row>
    <row r="116" spans="1:9" x14ac:dyDescent="0.2">
      <c r="A116" s="21"/>
      <c r="B116" s="6"/>
      <c r="C116" s="6"/>
      <c r="D116" s="6"/>
      <c r="E116" s="6"/>
      <c r="F116" s="6"/>
      <c r="G116" s="6"/>
      <c r="H116" s="6"/>
      <c r="I116" s="22"/>
    </row>
    <row r="117" spans="1:9" x14ac:dyDescent="0.2">
      <c r="A117" s="21"/>
      <c r="B117" s="6"/>
      <c r="C117" s="6"/>
      <c r="D117" s="6"/>
      <c r="E117" s="6"/>
      <c r="F117" s="6"/>
      <c r="G117" s="6"/>
      <c r="H117" s="6"/>
      <c r="I117" s="22"/>
    </row>
    <row r="118" spans="1:9" x14ac:dyDescent="0.2">
      <c r="A118" s="21"/>
      <c r="B118" s="6"/>
      <c r="C118" s="6"/>
      <c r="D118" s="6"/>
      <c r="E118" s="6"/>
      <c r="F118" s="6"/>
      <c r="G118" s="6"/>
      <c r="H118" s="6"/>
      <c r="I118" s="22"/>
    </row>
    <row r="119" spans="1:9" x14ac:dyDescent="0.2">
      <c r="A119" s="21"/>
      <c r="B119" s="6"/>
      <c r="C119" s="6"/>
      <c r="D119" s="6"/>
      <c r="E119" s="6"/>
      <c r="F119" s="6"/>
      <c r="G119" s="6"/>
      <c r="H119" s="6"/>
      <c r="I119" s="22"/>
    </row>
    <row r="120" spans="1:9" x14ac:dyDescent="0.2">
      <c r="A120" s="21"/>
      <c r="B120" s="6"/>
      <c r="C120" s="6"/>
      <c r="D120" s="6"/>
      <c r="E120" s="6"/>
      <c r="F120" s="6"/>
      <c r="G120" s="6"/>
      <c r="H120" s="6"/>
      <c r="I120" s="22"/>
    </row>
    <row r="121" spans="1:9" x14ac:dyDescent="0.2">
      <c r="A121" s="21"/>
      <c r="B121" s="6"/>
      <c r="C121" s="6"/>
      <c r="D121" s="6"/>
      <c r="E121" s="6"/>
      <c r="F121" s="6"/>
      <c r="G121" s="6"/>
      <c r="H121" s="6"/>
      <c r="I121" s="22"/>
    </row>
    <row r="122" spans="1:9" x14ac:dyDescent="0.2">
      <c r="A122" s="21"/>
      <c r="B122" s="6"/>
      <c r="C122" s="6"/>
      <c r="D122" s="6"/>
      <c r="E122" s="6"/>
      <c r="F122" s="6"/>
      <c r="G122" s="6"/>
      <c r="H122" s="6"/>
      <c r="I122" s="22"/>
    </row>
    <row r="123" spans="1:9" x14ac:dyDescent="0.2">
      <c r="A123" s="21"/>
      <c r="B123" s="6"/>
      <c r="C123" s="6"/>
      <c r="D123" s="6"/>
      <c r="E123" s="6"/>
      <c r="F123" s="6"/>
      <c r="G123" s="6"/>
      <c r="H123" s="6"/>
      <c r="I123" s="22"/>
    </row>
    <row r="124" spans="1:9" x14ac:dyDescent="0.2">
      <c r="A124" s="21"/>
      <c r="B124" s="6"/>
      <c r="C124" s="6"/>
      <c r="D124" s="6"/>
      <c r="E124" s="6"/>
      <c r="F124" s="6"/>
      <c r="G124" s="6"/>
      <c r="H124" s="6"/>
      <c r="I124" s="22"/>
    </row>
    <row r="125" spans="1:9" x14ac:dyDescent="0.2">
      <c r="A125" s="21"/>
      <c r="B125" s="6"/>
      <c r="C125" s="6"/>
      <c r="D125" s="6"/>
      <c r="E125" s="6"/>
      <c r="F125" s="6"/>
      <c r="G125" s="6"/>
      <c r="H125" s="6"/>
      <c r="I125" s="22"/>
    </row>
    <row r="126" spans="1:9" x14ac:dyDescent="0.2">
      <c r="A126" s="21"/>
      <c r="B126" s="6"/>
      <c r="C126" s="6"/>
      <c r="D126" s="6"/>
      <c r="E126" s="6"/>
      <c r="F126" s="6"/>
      <c r="G126" s="6"/>
      <c r="H126" s="6"/>
      <c r="I126" s="22"/>
    </row>
    <row r="127" spans="1:9" x14ac:dyDescent="0.2">
      <c r="A127" s="21"/>
      <c r="B127" s="6"/>
      <c r="C127" s="6"/>
      <c r="D127" s="6"/>
      <c r="E127" s="6"/>
      <c r="F127" s="6"/>
      <c r="G127" s="6"/>
      <c r="H127" s="6"/>
      <c r="I127" s="22"/>
    </row>
    <row r="128" spans="1:9" x14ac:dyDescent="0.2">
      <c r="A128" s="21"/>
      <c r="B128" s="6"/>
      <c r="C128" s="6"/>
      <c r="D128" s="6"/>
      <c r="E128" s="6"/>
      <c r="F128" s="6"/>
      <c r="G128" s="6"/>
      <c r="H128" s="6"/>
      <c r="I128" s="22"/>
    </row>
    <row r="129" spans="1:9" x14ac:dyDescent="0.2">
      <c r="A129" s="21"/>
      <c r="B129" s="6"/>
      <c r="C129" s="6"/>
      <c r="D129" s="6"/>
      <c r="E129" s="6"/>
      <c r="F129" s="6"/>
      <c r="G129" s="6"/>
      <c r="H129" s="6"/>
      <c r="I129" s="22"/>
    </row>
    <row r="130" spans="1:9" x14ac:dyDescent="0.2">
      <c r="A130" s="21"/>
      <c r="B130" s="6"/>
      <c r="C130" s="6"/>
      <c r="D130" s="6"/>
      <c r="E130" s="6"/>
      <c r="F130" s="6"/>
      <c r="G130" s="6"/>
      <c r="H130" s="6"/>
      <c r="I130" s="22"/>
    </row>
    <row r="131" spans="1:9" x14ac:dyDescent="0.2">
      <c r="A131" s="21"/>
      <c r="B131" s="6"/>
      <c r="C131" s="6"/>
      <c r="D131" s="6"/>
      <c r="E131" s="6"/>
      <c r="F131" s="6"/>
      <c r="G131" s="6"/>
      <c r="H131" s="6"/>
      <c r="I131" s="22"/>
    </row>
    <row r="132" spans="1:9" x14ac:dyDescent="0.2">
      <c r="A132" s="21"/>
      <c r="B132" s="6"/>
      <c r="C132" s="6"/>
      <c r="D132" s="6"/>
      <c r="E132" s="6"/>
      <c r="F132" s="6"/>
      <c r="G132" s="6"/>
      <c r="H132" s="6"/>
      <c r="I132" s="22"/>
    </row>
    <row r="133" spans="1:9" x14ac:dyDescent="0.2">
      <c r="A133" s="21"/>
      <c r="B133" s="6"/>
      <c r="C133" s="6"/>
      <c r="D133" s="6"/>
      <c r="E133" s="6"/>
      <c r="F133" s="6"/>
      <c r="G133" s="6"/>
      <c r="H133" s="6"/>
      <c r="I133" s="22"/>
    </row>
    <row r="134" spans="1:9" x14ac:dyDescent="0.2">
      <c r="A134" s="21"/>
      <c r="B134" s="6"/>
      <c r="C134" s="6"/>
      <c r="D134" s="6"/>
      <c r="E134" s="6"/>
      <c r="F134" s="6"/>
      <c r="G134" s="6"/>
      <c r="H134" s="6"/>
      <c r="I134" s="22"/>
    </row>
    <row r="135" spans="1:9" x14ac:dyDescent="0.2">
      <c r="A135" s="21"/>
      <c r="B135" s="6"/>
      <c r="C135" s="6"/>
      <c r="D135" s="6"/>
      <c r="E135" s="6"/>
      <c r="F135" s="6"/>
      <c r="G135" s="6"/>
      <c r="H135" s="6"/>
      <c r="I135" s="22"/>
    </row>
    <row r="136" spans="1:9" x14ac:dyDescent="0.2">
      <c r="A136" s="21"/>
      <c r="B136" s="6"/>
      <c r="C136" s="6"/>
      <c r="D136" s="6"/>
      <c r="E136" s="6"/>
      <c r="F136" s="6"/>
      <c r="G136" s="6"/>
      <c r="H136" s="6"/>
      <c r="I136" s="22"/>
    </row>
    <row r="137" spans="1:9" x14ac:dyDescent="0.2">
      <c r="A137" s="21"/>
      <c r="B137" s="6"/>
      <c r="C137" s="6"/>
      <c r="D137" s="6"/>
      <c r="E137" s="6"/>
      <c r="F137" s="6"/>
      <c r="G137" s="6"/>
      <c r="H137" s="6"/>
      <c r="I137" s="22"/>
    </row>
    <row r="138" spans="1:9" x14ac:dyDescent="0.2">
      <c r="A138" s="21"/>
      <c r="B138" s="6"/>
      <c r="C138" s="6"/>
      <c r="D138" s="6"/>
      <c r="E138" s="6"/>
      <c r="F138" s="6"/>
      <c r="G138" s="6"/>
      <c r="H138" s="6"/>
      <c r="I138" s="22"/>
    </row>
    <row r="139" spans="1:9" x14ac:dyDescent="0.2">
      <c r="A139" s="21"/>
      <c r="B139" s="6"/>
      <c r="C139" s="6"/>
      <c r="D139" s="6"/>
      <c r="E139" s="6"/>
      <c r="F139" s="6"/>
      <c r="G139" s="6"/>
      <c r="H139" s="6"/>
      <c r="I139" s="22"/>
    </row>
    <row r="140" spans="1:9" x14ac:dyDescent="0.2">
      <c r="A140" s="21"/>
      <c r="B140" s="6"/>
      <c r="C140" s="6"/>
      <c r="D140" s="6"/>
      <c r="E140" s="6"/>
      <c r="F140" s="6"/>
      <c r="G140" s="6"/>
      <c r="H140" s="6"/>
      <c r="I140" s="22"/>
    </row>
    <row r="141" spans="1:9" x14ac:dyDescent="0.2">
      <c r="A141" s="21"/>
      <c r="B141" s="6"/>
      <c r="C141" s="6"/>
      <c r="D141" s="6"/>
      <c r="E141" s="6"/>
      <c r="F141" s="6"/>
      <c r="G141" s="6"/>
      <c r="H141" s="6"/>
      <c r="I141" s="22"/>
    </row>
    <row r="142" spans="1:9" x14ac:dyDescent="0.2">
      <c r="A142" s="21"/>
      <c r="B142" s="6"/>
      <c r="C142" s="6"/>
      <c r="D142" s="6"/>
      <c r="E142" s="6"/>
      <c r="F142" s="6"/>
      <c r="G142" s="6"/>
      <c r="H142" s="6"/>
      <c r="I142" s="22"/>
    </row>
    <row r="143" spans="1:9" x14ac:dyDescent="0.2">
      <c r="A143" s="21"/>
      <c r="B143" s="6"/>
      <c r="C143" s="6"/>
      <c r="D143" s="6"/>
      <c r="E143" s="6"/>
      <c r="F143" s="6"/>
      <c r="G143" s="6"/>
      <c r="H143" s="6"/>
      <c r="I143" s="22"/>
    </row>
    <row r="144" spans="1:9" x14ac:dyDescent="0.2">
      <c r="A144" s="21"/>
      <c r="B144" s="6"/>
      <c r="C144" s="6"/>
      <c r="D144" s="6"/>
      <c r="E144" s="6"/>
      <c r="F144" s="6"/>
      <c r="G144" s="6"/>
      <c r="H144" s="6"/>
      <c r="I144" s="22"/>
    </row>
    <row r="145" spans="1:9" x14ac:dyDescent="0.2">
      <c r="A145" s="21"/>
      <c r="B145" s="6"/>
      <c r="C145" s="6"/>
      <c r="D145" s="6"/>
      <c r="E145" s="6"/>
      <c r="F145" s="6"/>
      <c r="G145" s="6"/>
      <c r="H145" s="6"/>
      <c r="I145" s="22"/>
    </row>
    <row r="146" spans="1:9" x14ac:dyDescent="0.2">
      <c r="A146" s="21"/>
      <c r="B146" s="6"/>
      <c r="C146" s="6"/>
      <c r="D146" s="6"/>
      <c r="E146" s="6"/>
      <c r="F146" s="6"/>
      <c r="G146" s="6"/>
      <c r="H146" s="6"/>
      <c r="I146" s="22"/>
    </row>
    <row r="147" spans="1:9" x14ac:dyDescent="0.2">
      <c r="A147" s="21"/>
      <c r="B147" s="6"/>
      <c r="C147" s="6"/>
      <c r="D147" s="6"/>
      <c r="E147" s="6"/>
      <c r="F147" s="6"/>
      <c r="G147" s="6"/>
      <c r="H147" s="6"/>
      <c r="I147" s="22"/>
    </row>
    <row r="148" spans="1:9" x14ac:dyDescent="0.2">
      <c r="A148" s="21"/>
      <c r="B148" s="6"/>
      <c r="C148" s="6"/>
      <c r="D148" s="6"/>
      <c r="E148" s="6"/>
      <c r="F148" s="6"/>
      <c r="G148" s="6"/>
      <c r="H148" s="6"/>
      <c r="I148" s="22"/>
    </row>
    <row r="149" spans="1:9" x14ac:dyDescent="0.2">
      <c r="A149" s="21"/>
      <c r="B149" s="6"/>
      <c r="C149" s="6"/>
      <c r="D149" s="6"/>
      <c r="E149" s="6"/>
      <c r="F149" s="6"/>
      <c r="G149" s="6"/>
      <c r="H149" s="6"/>
      <c r="I149" s="22"/>
    </row>
    <row r="150" spans="1:9" x14ac:dyDescent="0.2">
      <c r="A150" s="21"/>
      <c r="B150" s="6"/>
      <c r="C150" s="6"/>
      <c r="D150" s="6"/>
      <c r="E150" s="6"/>
      <c r="F150" s="6"/>
      <c r="G150" s="6"/>
      <c r="H150" s="6"/>
      <c r="I150" s="22"/>
    </row>
    <row r="151" spans="1:9" x14ac:dyDescent="0.2">
      <c r="A151" s="21"/>
      <c r="B151" s="6"/>
      <c r="C151" s="6"/>
      <c r="D151" s="6"/>
      <c r="E151" s="6"/>
      <c r="F151" s="6"/>
      <c r="G151" s="6"/>
      <c r="H151" s="6"/>
      <c r="I151" s="22"/>
    </row>
    <row r="152" spans="1:9" x14ac:dyDescent="0.2">
      <c r="A152" s="21"/>
      <c r="B152" s="6"/>
      <c r="C152" s="6"/>
      <c r="D152" s="6"/>
      <c r="E152" s="6"/>
      <c r="F152" s="6"/>
      <c r="G152" s="6"/>
      <c r="H152" s="6"/>
      <c r="I152" s="22"/>
    </row>
    <row r="153" spans="1:9" x14ac:dyDescent="0.2">
      <c r="A153" s="21"/>
      <c r="B153" s="6"/>
      <c r="C153" s="6"/>
      <c r="D153" s="6"/>
      <c r="E153" s="6"/>
      <c r="F153" s="6"/>
      <c r="G153" s="6"/>
      <c r="H153" s="6"/>
      <c r="I153" s="22"/>
    </row>
    <row r="154" spans="1:9" x14ac:dyDescent="0.2">
      <c r="A154" s="21"/>
      <c r="B154" s="6"/>
      <c r="C154" s="6"/>
      <c r="D154" s="6"/>
      <c r="E154" s="6"/>
      <c r="F154" s="6"/>
      <c r="G154" s="6"/>
      <c r="H154" s="6"/>
      <c r="I154" s="22"/>
    </row>
    <row r="155" spans="1:9" x14ac:dyDescent="0.2">
      <c r="A155" s="21"/>
      <c r="B155" s="6"/>
      <c r="C155" s="6"/>
      <c r="D155" s="6"/>
      <c r="E155" s="6"/>
      <c r="F155" s="6"/>
      <c r="G155" s="6"/>
      <c r="H155" s="6"/>
      <c r="I155" s="22"/>
    </row>
    <row r="156" spans="1:9" x14ac:dyDescent="0.2">
      <c r="A156" s="21"/>
      <c r="B156" s="6"/>
      <c r="C156" s="6"/>
      <c r="D156" s="6"/>
      <c r="E156" s="6"/>
      <c r="F156" s="6"/>
      <c r="G156" s="6"/>
      <c r="H156" s="6"/>
      <c r="I156" s="22"/>
    </row>
    <row r="157" spans="1:9" x14ac:dyDescent="0.2">
      <c r="A157" s="21"/>
      <c r="B157" s="6"/>
      <c r="C157" s="6"/>
      <c r="D157" s="6"/>
      <c r="E157" s="6"/>
      <c r="F157" s="6"/>
      <c r="G157" s="6"/>
      <c r="H157" s="6"/>
      <c r="I157" s="22"/>
    </row>
    <row r="158" spans="1:9" x14ac:dyDescent="0.2">
      <c r="A158" s="21"/>
      <c r="B158" s="6"/>
      <c r="C158" s="6"/>
      <c r="D158" s="6"/>
      <c r="E158" s="6"/>
      <c r="F158" s="6"/>
      <c r="G158" s="6"/>
      <c r="H158" s="6"/>
      <c r="I158" s="22"/>
    </row>
    <row r="159" spans="1:9" x14ac:dyDescent="0.2">
      <c r="A159" s="21"/>
      <c r="B159" s="6"/>
      <c r="C159" s="6"/>
      <c r="D159" s="6"/>
      <c r="E159" s="6"/>
      <c r="F159" s="6"/>
      <c r="G159" s="6"/>
      <c r="H159" s="6"/>
      <c r="I159" s="22"/>
    </row>
    <row r="160" spans="1:9" x14ac:dyDescent="0.2">
      <c r="A160" s="21"/>
      <c r="B160" s="6"/>
      <c r="C160" s="6"/>
      <c r="D160" s="6"/>
      <c r="E160" s="6"/>
      <c r="F160" s="6"/>
      <c r="G160" s="6"/>
      <c r="H160" s="6"/>
      <c r="I160" s="22"/>
    </row>
    <row r="161" spans="1:9" x14ac:dyDescent="0.2">
      <c r="A161" s="21"/>
      <c r="B161" s="6"/>
      <c r="C161" s="6"/>
      <c r="D161" s="6"/>
      <c r="E161" s="6"/>
      <c r="F161" s="6"/>
      <c r="G161" s="6"/>
      <c r="H161" s="6"/>
      <c r="I161" s="22"/>
    </row>
    <row r="162" spans="1:9" x14ac:dyDescent="0.2">
      <c r="A162" s="21"/>
      <c r="B162" s="6"/>
      <c r="C162" s="6"/>
      <c r="D162" s="6"/>
      <c r="E162" s="6"/>
      <c r="F162" s="6"/>
      <c r="G162" s="6"/>
      <c r="H162" s="6"/>
      <c r="I162" s="22"/>
    </row>
    <row r="163" spans="1:9" x14ac:dyDescent="0.2">
      <c r="A163" s="21"/>
      <c r="B163" s="6"/>
      <c r="C163" s="6"/>
      <c r="D163" s="6"/>
      <c r="E163" s="6"/>
      <c r="F163" s="6"/>
      <c r="G163" s="6"/>
      <c r="H163" s="6"/>
      <c r="I163" s="22"/>
    </row>
    <row r="164" spans="1:9" x14ac:dyDescent="0.2">
      <c r="A164" s="21"/>
      <c r="B164" s="6"/>
      <c r="C164" s="6"/>
      <c r="D164" s="6"/>
      <c r="E164" s="6"/>
      <c r="F164" s="6"/>
      <c r="G164" s="6"/>
      <c r="H164" s="6"/>
      <c r="I164" s="22"/>
    </row>
    <row r="165" spans="1:9" x14ac:dyDescent="0.2">
      <c r="A165" s="21"/>
      <c r="B165" s="6"/>
      <c r="C165" s="6"/>
      <c r="D165" s="6"/>
      <c r="E165" s="6"/>
      <c r="F165" s="6"/>
      <c r="G165" s="6"/>
      <c r="H165" s="6"/>
      <c r="I165" s="22"/>
    </row>
    <row r="166" spans="1:9" x14ac:dyDescent="0.2">
      <c r="A166" s="21"/>
      <c r="B166" s="6"/>
      <c r="C166" s="6"/>
      <c r="D166" s="6"/>
      <c r="E166" s="6"/>
      <c r="F166" s="6"/>
      <c r="G166" s="6"/>
      <c r="H166" s="6"/>
      <c r="I166" s="22"/>
    </row>
    <row r="167" spans="1:9" x14ac:dyDescent="0.2">
      <c r="A167" s="21"/>
      <c r="B167" s="6"/>
      <c r="C167" s="6"/>
      <c r="D167" s="6"/>
      <c r="E167" s="6"/>
      <c r="F167" s="6"/>
      <c r="G167" s="6"/>
      <c r="H167" s="6"/>
      <c r="I167" s="22"/>
    </row>
    <row r="168" spans="1:9" x14ac:dyDescent="0.2">
      <c r="A168" s="21"/>
      <c r="B168" s="6"/>
      <c r="C168" s="6"/>
      <c r="D168" s="6"/>
      <c r="E168" s="6"/>
      <c r="F168" s="6"/>
      <c r="G168" s="6"/>
      <c r="H168" s="6"/>
      <c r="I168" s="22"/>
    </row>
    <row r="169" spans="1:9" x14ac:dyDescent="0.2">
      <c r="A169" s="21"/>
      <c r="B169" s="6"/>
      <c r="C169" s="6"/>
      <c r="D169" s="6"/>
      <c r="E169" s="6"/>
      <c r="F169" s="6"/>
      <c r="G169" s="6"/>
      <c r="H169" s="6"/>
      <c r="I169" s="22"/>
    </row>
    <row r="170" spans="1:9" x14ac:dyDescent="0.2">
      <c r="A170" s="21"/>
      <c r="B170" s="6"/>
      <c r="C170" s="6"/>
      <c r="D170" s="6"/>
      <c r="E170" s="6"/>
      <c r="F170" s="6"/>
      <c r="G170" s="6"/>
      <c r="H170" s="6"/>
      <c r="I170" s="22"/>
    </row>
    <row r="171" spans="1:9" x14ac:dyDescent="0.2">
      <c r="A171" s="21"/>
      <c r="B171" s="6"/>
      <c r="C171" s="6"/>
      <c r="D171" s="6"/>
      <c r="E171" s="6"/>
      <c r="F171" s="6"/>
      <c r="G171" s="6"/>
      <c r="H171" s="6"/>
      <c r="I171" s="22"/>
    </row>
    <row r="172" spans="1:9" x14ac:dyDescent="0.2">
      <c r="A172" s="21"/>
      <c r="B172" s="6"/>
      <c r="C172" s="6"/>
      <c r="D172" s="6"/>
      <c r="E172" s="6"/>
      <c r="F172" s="6"/>
      <c r="G172" s="6"/>
      <c r="H172" s="6"/>
      <c r="I172" s="22"/>
    </row>
    <row r="173" spans="1:9" x14ac:dyDescent="0.2">
      <c r="A173" s="21"/>
      <c r="B173" s="6"/>
      <c r="C173" s="6"/>
      <c r="D173" s="6"/>
      <c r="E173" s="6"/>
      <c r="F173" s="6"/>
      <c r="G173" s="6"/>
      <c r="H173" s="6"/>
      <c r="I173" s="22"/>
    </row>
    <row r="174" spans="1:9" x14ac:dyDescent="0.2">
      <c r="A174" s="21"/>
      <c r="B174" s="6"/>
      <c r="C174" s="6"/>
      <c r="D174" s="6"/>
      <c r="E174" s="6"/>
      <c r="F174" s="6"/>
      <c r="G174" s="6"/>
      <c r="H174" s="6"/>
      <c r="I174" s="22"/>
    </row>
    <row r="175" spans="1:9" x14ac:dyDescent="0.2">
      <c r="A175" s="21"/>
      <c r="B175" s="6"/>
      <c r="C175" s="6"/>
      <c r="D175" s="6"/>
      <c r="E175" s="6"/>
      <c r="F175" s="6"/>
      <c r="G175" s="6"/>
      <c r="H175" s="6"/>
      <c r="I175" s="22"/>
    </row>
    <row r="176" spans="1:9" x14ac:dyDescent="0.2">
      <c r="A176" s="21"/>
      <c r="B176" s="6"/>
      <c r="C176" s="6"/>
      <c r="D176" s="6"/>
      <c r="E176" s="6"/>
      <c r="F176" s="6"/>
      <c r="G176" s="6"/>
      <c r="H176" s="6"/>
      <c r="I176" s="22"/>
    </row>
    <row r="177" spans="1:9" x14ac:dyDescent="0.2">
      <c r="A177" s="21"/>
      <c r="B177" s="6"/>
      <c r="C177" s="6"/>
      <c r="D177" s="6"/>
      <c r="E177" s="6"/>
      <c r="F177" s="6"/>
      <c r="G177" s="6"/>
      <c r="H177" s="6"/>
      <c r="I177" s="22"/>
    </row>
    <row r="178" spans="1:9" x14ac:dyDescent="0.2">
      <c r="A178" s="21"/>
      <c r="B178" s="6"/>
      <c r="C178" s="6"/>
      <c r="D178" s="6"/>
      <c r="E178" s="6"/>
      <c r="F178" s="6"/>
      <c r="G178" s="6"/>
      <c r="H178" s="6"/>
      <c r="I178" s="22"/>
    </row>
    <row r="179" spans="1:9" x14ac:dyDescent="0.2">
      <c r="A179" s="21"/>
      <c r="B179" s="6"/>
      <c r="C179" s="6"/>
      <c r="D179" s="6"/>
      <c r="E179" s="6"/>
      <c r="F179" s="6"/>
      <c r="G179" s="6"/>
      <c r="H179" s="6"/>
      <c r="I179" s="22"/>
    </row>
    <row r="180" spans="1:9" x14ac:dyDescent="0.2">
      <c r="A180" s="21"/>
      <c r="B180" s="6"/>
      <c r="C180" s="6"/>
      <c r="D180" s="6"/>
      <c r="E180" s="6"/>
      <c r="F180" s="6"/>
      <c r="G180" s="6"/>
      <c r="H180" s="6"/>
      <c r="I180" s="22"/>
    </row>
    <row r="181" spans="1:9" x14ac:dyDescent="0.2">
      <c r="A181" s="21"/>
      <c r="B181" s="6"/>
      <c r="C181" s="6"/>
      <c r="D181" s="6"/>
      <c r="E181" s="6"/>
      <c r="F181" s="6"/>
      <c r="G181" s="6"/>
      <c r="H181" s="6"/>
      <c r="I181" s="22"/>
    </row>
    <row r="182" spans="1:9" x14ac:dyDescent="0.2">
      <c r="A182" s="21"/>
      <c r="B182" s="6"/>
      <c r="C182" s="6"/>
      <c r="D182" s="6"/>
      <c r="E182" s="6"/>
      <c r="F182" s="6"/>
      <c r="G182" s="6"/>
      <c r="H182" s="6"/>
      <c r="I182" s="22"/>
    </row>
    <row r="183" spans="1:9" x14ac:dyDescent="0.2">
      <c r="A183" s="21"/>
      <c r="B183" s="6"/>
      <c r="C183" s="6"/>
      <c r="D183" s="6"/>
      <c r="E183" s="6"/>
      <c r="F183" s="6"/>
      <c r="G183" s="6"/>
      <c r="H183" s="6"/>
      <c r="I183" s="22"/>
    </row>
    <row r="184" spans="1:9" x14ac:dyDescent="0.2">
      <c r="A184" s="21"/>
      <c r="B184" s="6"/>
      <c r="C184" s="6"/>
      <c r="D184" s="6"/>
      <c r="E184" s="6"/>
      <c r="F184" s="6"/>
      <c r="G184" s="6"/>
      <c r="H184" s="6"/>
      <c r="I184" s="22"/>
    </row>
    <row r="185" spans="1:9" x14ac:dyDescent="0.2">
      <c r="A185" s="21"/>
      <c r="B185" s="6"/>
      <c r="C185" s="6"/>
      <c r="D185" s="6"/>
      <c r="E185" s="6"/>
      <c r="F185" s="6"/>
      <c r="G185" s="6"/>
      <c r="H185" s="6"/>
      <c r="I185" s="22"/>
    </row>
    <row r="186" spans="1:9" x14ac:dyDescent="0.2">
      <c r="A186" s="21"/>
      <c r="B186" s="6"/>
      <c r="C186" s="6"/>
      <c r="D186" s="6"/>
      <c r="E186" s="6"/>
      <c r="F186" s="6"/>
      <c r="G186" s="6"/>
      <c r="H186" s="6"/>
      <c r="I186" s="22"/>
    </row>
    <row r="187" spans="1:9" x14ac:dyDescent="0.2">
      <c r="A187" s="21"/>
      <c r="B187" s="6"/>
      <c r="C187" s="6"/>
      <c r="D187" s="6"/>
      <c r="E187" s="6"/>
      <c r="F187" s="6"/>
      <c r="G187" s="6"/>
      <c r="H187" s="6"/>
      <c r="I187" s="22"/>
    </row>
    <row r="188" spans="1:9" x14ac:dyDescent="0.2">
      <c r="A188" s="21"/>
      <c r="B188" s="6"/>
      <c r="C188" s="6"/>
      <c r="D188" s="6"/>
      <c r="E188" s="6"/>
      <c r="F188" s="6"/>
      <c r="G188" s="6"/>
      <c r="H188" s="6"/>
      <c r="I188" s="22"/>
    </row>
    <row r="189" spans="1:9" x14ac:dyDescent="0.2">
      <c r="A189" s="21"/>
      <c r="B189" s="6"/>
      <c r="C189" s="6"/>
      <c r="D189" s="6"/>
      <c r="E189" s="6"/>
      <c r="F189" s="6"/>
      <c r="G189" s="6"/>
      <c r="H189" s="6"/>
      <c r="I189" s="22"/>
    </row>
    <row r="190" spans="1:9" x14ac:dyDescent="0.2">
      <c r="A190" s="21"/>
      <c r="B190" s="6"/>
      <c r="C190" s="6"/>
      <c r="D190" s="6"/>
      <c r="E190" s="6"/>
      <c r="F190" s="6"/>
      <c r="G190" s="6"/>
      <c r="H190" s="6"/>
      <c r="I190" s="22"/>
    </row>
    <row r="191" spans="1:9" x14ac:dyDescent="0.2">
      <c r="A191" s="21"/>
      <c r="B191" s="6"/>
      <c r="C191" s="6"/>
      <c r="D191" s="6"/>
      <c r="E191" s="6"/>
      <c r="F191" s="6"/>
      <c r="G191" s="6"/>
      <c r="H191" s="6"/>
      <c r="I191" s="22"/>
    </row>
    <row r="192" spans="1:9" x14ac:dyDescent="0.2">
      <c r="A192" s="21"/>
      <c r="B192" s="6"/>
      <c r="C192" s="6"/>
      <c r="D192" s="6"/>
      <c r="E192" s="6"/>
      <c r="F192" s="6"/>
      <c r="G192" s="6"/>
      <c r="H192" s="6"/>
      <c r="I192" s="22"/>
    </row>
    <row r="193" spans="1:9" x14ac:dyDescent="0.2">
      <c r="A193" s="21"/>
      <c r="B193" s="6"/>
      <c r="C193" s="6"/>
      <c r="D193" s="6"/>
      <c r="E193" s="6"/>
      <c r="F193" s="6"/>
      <c r="G193" s="6"/>
      <c r="H193" s="6"/>
      <c r="I193" s="22"/>
    </row>
    <row r="194" spans="1:9" x14ac:dyDescent="0.2">
      <c r="A194" s="21"/>
      <c r="B194" s="6"/>
      <c r="C194" s="6"/>
      <c r="D194" s="6"/>
      <c r="E194" s="6"/>
      <c r="F194" s="6"/>
      <c r="G194" s="6"/>
      <c r="H194" s="6"/>
      <c r="I194" s="22"/>
    </row>
    <row r="195" spans="1:9" x14ac:dyDescent="0.2">
      <c r="A195" s="21"/>
      <c r="B195" s="6"/>
      <c r="C195" s="6"/>
      <c r="D195" s="6"/>
      <c r="E195" s="6"/>
      <c r="F195" s="6"/>
      <c r="G195" s="6"/>
      <c r="H195" s="6"/>
      <c r="I195" s="22"/>
    </row>
    <row r="196" spans="1:9" x14ac:dyDescent="0.2">
      <c r="A196" s="21"/>
      <c r="B196" s="6"/>
      <c r="C196" s="6"/>
      <c r="D196" s="6"/>
      <c r="E196" s="6"/>
      <c r="F196" s="6"/>
      <c r="G196" s="6"/>
      <c r="H196" s="6"/>
      <c r="I196" s="22"/>
    </row>
    <row r="197" spans="1:9" x14ac:dyDescent="0.2">
      <c r="A197" s="21"/>
      <c r="B197" s="6"/>
      <c r="C197" s="6"/>
      <c r="D197" s="6"/>
      <c r="E197" s="6"/>
      <c r="F197" s="6"/>
      <c r="G197" s="6"/>
      <c r="H197" s="6"/>
      <c r="I197" s="22"/>
    </row>
    <row r="198" spans="1:9" x14ac:dyDescent="0.2">
      <c r="A198" s="21"/>
      <c r="B198" s="6"/>
      <c r="C198" s="6"/>
      <c r="D198" s="6"/>
      <c r="E198" s="6"/>
      <c r="F198" s="6"/>
      <c r="G198" s="6"/>
      <c r="H198" s="6"/>
      <c r="I198" s="22"/>
    </row>
    <row r="199" spans="1:9" x14ac:dyDescent="0.2">
      <c r="A199" s="21"/>
      <c r="B199" s="6"/>
      <c r="C199" s="6"/>
      <c r="D199" s="6"/>
      <c r="E199" s="6"/>
      <c r="F199" s="6"/>
      <c r="G199" s="6"/>
      <c r="H199" s="6"/>
      <c r="I199" s="22"/>
    </row>
    <row r="200" spans="1:9" x14ac:dyDescent="0.2">
      <c r="A200" s="21"/>
      <c r="B200" s="6"/>
      <c r="C200" s="6"/>
      <c r="D200" s="6"/>
      <c r="E200" s="6"/>
      <c r="F200" s="6"/>
      <c r="G200" s="6"/>
      <c r="H200" s="6"/>
      <c r="I200" s="22"/>
    </row>
    <row r="201" spans="1:9" x14ac:dyDescent="0.2">
      <c r="I201" s="22"/>
    </row>
    <row r="202" spans="1:9" x14ac:dyDescent="0.2">
      <c r="I202" s="22"/>
    </row>
    <row r="203" spans="1:9" x14ac:dyDescent="0.2">
      <c r="I203" s="22"/>
    </row>
    <row r="204" spans="1:9" x14ac:dyDescent="0.2">
      <c r="I204" s="22"/>
    </row>
    <row r="205" spans="1:9" x14ac:dyDescent="0.2">
      <c r="I205" s="22"/>
    </row>
    <row r="206" spans="1:9" x14ac:dyDescent="0.2">
      <c r="I206" s="22"/>
    </row>
    <row r="207" spans="1:9" x14ac:dyDescent="0.2">
      <c r="I207" s="22"/>
    </row>
    <row r="208" spans="1:9" x14ac:dyDescent="0.2">
      <c r="I208" s="22"/>
    </row>
    <row r="209" spans="9:9" x14ac:dyDescent="0.2">
      <c r="I209" s="22"/>
    </row>
    <row r="210" spans="9:9" x14ac:dyDescent="0.2">
      <c r="I210" s="22"/>
    </row>
    <row r="211" spans="9:9" x14ac:dyDescent="0.2">
      <c r="I211" s="22"/>
    </row>
    <row r="212" spans="9:9" x14ac:dyDescent="0.2">
      <c r="I212" s="22"/>
    </row>
    <row r="213" spans="9:9" x14ac:dyDescent="0.2">
      <c r="I213" s="22"/>
    </row>
    <row r="214" spans="9:9" x14ac:dyDescent="0.2">
      <c r="I214" s="22"/>
    </row>
    <row r="215" spans="9:9" x14ac:dyDescent="0.2">
      <c r="I215" s="22"/>
    </row>
    <row r="216" spans="9:9" x14ac:dyDescent="0.2">
      <c r="I216" s="22"/>
    </row>
    <row r="217" spans="9:9" x14ac:dyDescent="0.2">
      <c r="I217" s="22"/>
    </row>
    <row r="218" spans="9:9" x14ac:dyDescent="0.2">
      <c r="I218" s="22"/>
    </row>
    <row r="219" spans="9:9" x14ac:dyDescent="0.2">
      <c r="I219" s="22"/>
    </row>
    <row r="220" spans="9:9" x14ac:dyDescent="0.2">
      <c r="I220" s="22"/>
    </row>
    <row r="221" spans="9:9" x14ac:dyDescent="0.2">
      <c r="I221" s="22"/>
    </row>
    <row r="222" spans="9:9" x14ac:dyDescent="0.2">
      <c r="I222" s="22"/>
    </row>
    <row r="223" spans="9:9" x14ac:dyDescent="0.2">
      <c r="I223" s="22"/>
    </row>
    <row r="224" spans="9:9" x14ac:dyDescent="0.2">
      <c r="I224" s="22"/>
    </row>
    <row r="225" spans="9:9" x14ac:dyDescent="0.2">
      <c r="I225" s="22"/>
    </row>
    <row r="226" spans="9:9" x14ac:dyDescent="0.2">
      <c r="I226" s="22"/>
    </row>
    <row r="227" spans="9:9" x14ac:dyDescent="0.2">
      <c r="I227" s="22"/>
    </row>
    <row r="228" spans="9:9" x14ac:dyDescent="0.2">
      <c r="I228" s="22"/>
    </row>
    <row r="229" spans="9:9" x14ac:dyDescent="0.2">
      <c r="I229" s="22"/>
    </row>
    <row r="230" spans="9:9" x14ac:dyDescent="0.2">
      <c r="I230" s="22"/>
    </row>
    <row r="231" spans="9:9" x14ac:dyDescent="0.2">
      <c r="I231" s="22"/>
    </row>
    <row r="232" spans="9:9" x14ac:dyDescent="0.2">
      <c r="I232" s="22"/>
    </row>
    <row r="233" spans="9:9" x14ac:dyDescent="0.2">
      <c r="I233" s="22"/>
    </row>
    <row r="234" spans="9:9" x14ac:dyDescent="0.2">
      <c r="I234" s="22"/>
    </row>
    <row r="235" spans="9:9" x14ac:dyDescent="0.2">
      <c r="I235" s="22"/>
    </row>
    <row r="236" spans="9:9" x14ac:dyDescent="0.2">
      <c r="I236" s="22"/>
    </row>
    <row r="237" spans="9:9" x14ac:dyDescent="0.2">
      <c r="I237" s="22"/>
    </row>
    <row r="238" spans="9:9" x14ac:dyDescent="0.2">
      <c r="I238" s="22"/>
    </row>
    <row r="239" spans="9:9" x14ac:dyDescent="0.2">
      <c r="I239" s="22"/>
    </row>
    <row r="240" spans="9:9" x14ac:dyDescent="0.2">
      <c r="I240" s="22"/>
    </row>
    <row r="241" spans="9:9" x14ac:dyDescent="0.2">
      <c r="I241" s="22"/>
    </row>
    <row r="242" spans="9:9" x14ac:dyDescent="0.2">
      <c r="I242" s="22"/>
    </row>
    <row r="243" spans="9:9" x14ac:dyDescent="0.2">
      <c r="I243" s="22"/>
    </row>
    <row r="244" spans="9:9" x14ac:dyDescent="0.2">
      <c r="I244" s="22"/>
    </row>
    <row r="245" spans="9:9" x14ac:dyDescent="0.2">
      <c r="I245" s="22"/>
    </row>
    <row r="246" spans="9:9" x14ac:dyDescent="0.2">
      <c r="I246" s="22"/>
    </row>
    <row r="247" spans="9:9" x14ac:dyDescent="0.2">
      <c r="I247" s="22"/>
    </row>
    <row r="248" spans="9:9" x14ac:dyDescent="0.2">
      <c r="I248" s="22"/>
    </row>
    <row r="249" spans="9:9" x14ac:dyDescent="0.2">
      <c r="I249" s="22"/>
    </row>
    <row r="250" spans="9:9" x14ac:dyDescent="0.2">
      <c r="I250" s="22"/>
    </row>
    <row r="251" spans="9:9" x14ac:dyDescent="0.2">
      <c r="I251" s="22"/>
    </row>
    <row r="252" spans="9:9" x14ac:dyDescent="0.2">
      <c r="I252" s="22"/>
    </row>
    <row r="253" spans="9:9" x14ac:dyDescent="0.2">
      <c r="I253" s="22"/>
    </row>
    <row r="254" spans="9:9" x14ac:dyDescent="0.2">
      <c r="I254" s="22"/>
    </row>
    <row r="255" spans="9:9" x14ac:dyDescent="0.2">
      <c r="I255" s="22"/>
    </row>
    <row r="256" spans="9:9" x14ac:dyDescent="0.2">
      <c r="I256" s="22"/>
    </row>
    <row r="257" spans="9:9" x14ac:dyDescent="0.2">
      <c r="I257" s="22"/>
    </row>
    <row r="258" spans="9:9" x14ac:dyDescent="0.2">
      <c r="I258" s="22"/>
    </row>
    <row r="259" spans="9:9" x14ac:dyDescent="0.2">
      <c r="I259" s="22"/>
    </row>
    <row r="260" spans="9:9" x14ac:dyDescent="0.2">
      <c r="I260" s="22"/>
    </row>
    <row r="261" spans="9:9" x14ac:dyDescent="0.2">
      <c r="I261" s="22"/>
    </row>
    <row r="262" spans="9:9" x14ac:dyDescent="0.2">
      <c r="I262" s="22"/>
    </row>
    <row r="263" spans="9:9" x14ac:dyDescent="0.2">
      <c r="I263" s="22"/>
    </row>
    <row r="264" spans="9:9" x14ac:dyDescent="0.2">
      <c r="I264" s="22"/>
    </row>
    <row r="265" spans="9:9" x14ac:dyDescent="0.2">
      <c r="I265" s="22"/>
    </row>
    <row r="266" spans="9:9" x14ac:dyDescent="0.2">
      <c r="I266" s="22"/>
    </row>
    <row r="267" spans="9:9" x14ac:dyDescent="0.2">
      <c r="I267" s="22"/>
    </row>
    <row r="268" spans="9:9" x14ac:dyDescent="0.2">
      <c r="I268" s="22"/>
    </row>
    <row r="269" spans="9:9" x14ac:dyDescent="0.2">
      <c r="I269" s="22"/>
    </row>
    <row r="270" spans="9:9" x14ac:dyDescent="0.2">
      <c r="I270" s="22"/>
    </row>
    <row r="271" spans="9:9" x14ac:dyDescent="0.2">
      <c r="I271" s="22"/>
    </row>
    <row r="272" spans="9:9" x14ac:dyDescent="0.2">
      <c r="I272" s="22"/>
    </row>
    <row r="273" spans="9:9" x14ac:dyDescent="0.2">
      <c r="I273" s="22"/>
    </row>
    <row r="274" spans="9:9" x14ac:dyDescent="0.2">
      <c r="I274" s="22"/>
    </row>
    <row r="275" spans="9:9" x14ac:dyDescent="0.2">
      <c r="I275" s="22"/>
    </row>
    <row r="276" spans="9:9" x14ac:dyDescent="0.2">
      <c r="I276" s="22"/>
    </row>
    <row r="277" spans="9:9" x14ac:dyDescent="0.2">
      <c r="I277" s="22"/>
    </row>
    <row r="278" spans="9:9" x14ac:dyDescent="0.2">
      <c r="I278" s="22"/>
    </row>
    <row r="279" spans="9:9" x14ac:dyDescent="0.2">
      <c r="I279" s="22"/>
    </row>
    <row r="280" spans="9:9" x14ac:dyDescent="0.2">
      <c r="I280" s="22"/>
    </row>
    <row r="281" spans="9:9" x14ac:dyDescent="0.2">
      <c r="I281" s="22"/>
    </row>
    <row r="282" spans="9:9" x14ac:dyDescent="0.2">
      <c r="I282" s="22"/>
    </row>
    <row r="283" spans="9:9" x14ac:dyDescent="0.2">
      <c r="I283" s="22"/>
    </row>
    <row r="284" spans="9:9" x14ac:dyDescent="0.2">
      <c r="I284" s="22"/>
    </row>
    <row r="285" spans="9:9" x14ac:dyDescent="0.2">
      <c r="I285" s="22"/>
    </row>
    <row r="286" spans="9:9" x14ac:dyDescent="0.2">
      <c r="I286" s="22"/>
    </row>
    <row r="287" spans="9:9" x14ac:dyDescent="0.2">
      <c r="I287" s="22"/>
    </row>
    <row r="288" spans="9:9" x14ac:dyDescent="0.2">
      <c r="I288" s="22"/>
    </row>
    <row r="289" spans="9:9" x14ac:dyDescent="0.2">
      <c r="I289" s="22"/>
    </row>
    <row r="290" spans="9:9" x14ac:dyDescent="0.2">
      <c r="I290" s="22"/>
    </row>
    <row r="291" spans="9:9" x14ac:dyDescent="0.2">
      <c r="I291" s="22"/>
    </row>
    <row r="292" spans="9:9" x14ac:dyDescent="0.2">
      <c r="I292" s="22"/>
    </row>
    <row r="293" spans="9:9" x14ac:dyDescent="0.2">
      <c r="I293" s="22"/>
    </row>
    <row r="294" spans="9:9" x14ac:dyDescent="0.2">
      <c r="I294" s="22"/>
    </row>
    <row r="295" spans="9:9" x14ac:dyDescent="0.2">
      <c r="I295" s="22"/>
    </row>
    <row r="296" spans="9:9" x14ac:dyDescent="0.2">
      <c r="I296" s="22"/>
    </row>
    <row r="297" spans="9:9" x14ac:dyDescent="0.2">
      <c r="I297" s="22"/>
    </row>
    <row r="298" spans="9:9" x14ac:dyDescent="0.2">
      <c r="I298" s="22"/>
    </row>
    <row r="299" spans="9:9" x14ac:dyDescent="0.2">
      <c r="I299" s="22"/>
    </row>
    <row r="300" spans="9:9" x14ac:dyDescent="0.2">
      <c r="I300" s="22"/>
    </row>
    <row r="301" spans="9:9" x14ac:dyDescent="0.2">
      <c r="I301" s="22"/>
    </row>
    <row r="302" spans="9:9" x14ac:dyDescent="0.2">
      <c r="I302" s="22"/>
    </row>
    <row r="303" spans="9:9" x14ac:dyDescent="0.2">
      <c r="I303" s="22"/>
    </row>
    <row r="304" spans="9:9" x14ac:dyDescent="0.2">
      <c r="I304" s="22"/>
    </row>
    <row r="305" spans="9:9" x14ac:dyDescent="0.2">
      <c r="I305" s="22"/>
    </row>
    <row r="306" spans="9:9" x14ac:dyDescent="0.2">
      <c r="I306" s="22"/>
    </row>
    <row r="307" spans="9:9" x14ac:dyDescent="0.2">
      <c r="I307" s="22"/>
    </row>
    <row r="308" spans="9:9" x14ac:dyDescent="0.2">
      <c r="I308" s="22"/>
    </row>
    <row r="309" spans="9:9" x14ac:dyDescent="0.2">
      <c r="I309" s="22"/>
    </row>
    <row r="310" spans="9:9" x14ac:dyDescent="0.2">
      <c r="I310" s="22"/>
    </row>
    <row r="311" spans="9:9" x14ac:dyDescent="0.2">
      <c r="I311" s="22"/>
    </row>
    <row r="312" spans="9:9" x14ac:dyDescent="0.2">
      <c r="I312" s="22"/>
    </row>
    <row r="313" spans="9:9" x14ac:dyDescent="0.2">
      <c r="I313" s="22"/>
    </row>
    <row r="314" spans="9:9" x14ac:dyDescent="0.2">
      <c r="I314" s="22"/>
    </row>
    <row r="315" spans="9:9" x14ac:dyDescent="0.2">
      <c r="I315" s="22"/>
    </row>
    <row r="316" spans="9:9" x14ac:dyDescent="0.2">
      <c r="I316" s="22"/>
    </row>
    <row r="317" spans="9:9" x14ac:dyDescent="0.2">
      <c r="I317" s="22"/>
    </row>
    <row r="318" spans="9:9" x14ac:dyDescent="0.2">
      <c r="I318" s="22"/>
    </row>
    <row r="319" spans="9:9" x14ac:dyDescent="0.2">
      <c r="I319" s="22"/>
    </row>
    <row r="320" spans="9:9" x14ac:dyDescent="0.2">
      <c r="I320" s="22"/>
    </row>
    <row r="321" spans="9:9" x14ac:dyDescent="0.2">
      <c r="I321" s="22"/>
    </row>
    <row r="322" spans="9:9" x14ac:dyDescent="0.2">
      <c r="I322" s="22"/>
    </row>
    <row r="323" spans="9:9" x14ac:dyDescent="0.2">
      <c r="I323" s="22"/>
    </row>
    <row r="324" spans="9:9" x14ac:dyDescent="0.2">
      <c r="I324" s="22"/>
    </row>
    <row r="325" spans="9:9" x14ac:dyDescent="0.2">
      <c r="I325" s="22"/>
    </row>
    <row r="326" spans="9:9" x14ac:dyDescent="0.2">
      <c r="I326" s="22"/>
    </row>
    <row r="327" spans="9:9" x14ac:dyDescent="0.2">
      <c r="I327" s="22"/>
    </row>
    <row r="328" spans="9:9" x14ac:dyDescent="0.2">
      <c r="I328" s="22"/>
    </row>
    <row r="329" spans="9:9" x14ac:dyDescent="0.2">
      <c r="I329" s="22"/>
    </row>
    <row r="330" spans="9:9" x14ac:dyDescent="0.2">
      <c r="I330" s="22"/>
    </row>
    <row r="331" spans="9:9" x14ac:dyDescent="0.2">
      <c r="I331" s="22"/>
    </row>
    <row r="332" spans="9:9" x14ac:dyDescent="0.2">
      <c r="I332" s="22"/>
    </row>
    <row r="333" spans="9:9" x14ac:dyDescent="0.2">
      <c r="I333" s="22"/>
    </row>
    <row r="334" spans="9:9" x14ac:dyDescent="0.2">
      <c r="I334" s="22"/>
    </row>
    <row r="335" spans="9:9" x14ac:dyDescent="0.2">
      <c r="I335" s="22"/>
    </row>
    <row r="336" spans="9:9" x14ac:dyDescent="0.2">
      <c r="I336" s="22"/>
    </row>
    <row r="337" spans="9:9" x14ac:dyDescent="0.2">
      <c r="I337" s="22"/>
    </row>
    <row r="338" spans="9:9" x14ac:dyDescent="0.2">
      <c r="I338" s="22"/>
    </row>
    <row r="339" spans="9:9" x14ac:dyDescent="0.2">
      <c r="I339" s="22"/>
    </row>
    <row r="340" spans="9:9" x14ac:dyDescent="0.2">
      <c r="I340" s="22"/>
    </row>
    <row r="341" spans="9:9" x14ac:dyDescent="0.2">
      <c r="I341" s="22"/>
    </row>
    <row r="342" spans="9:9" x14ac:dyDescent="0.2">
      <c r="I342" s="22"/>
    </row>
    <row r="343" spans="9:9" x14ac:dyDescent="0.2">
      <c r="I343" s="22"/>
    </row>
  </sheetData>
  <autoFilter ref="A3:L50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FF00"/>
    <pageSetUpPr fitToPage="1"/>
  </sheetPr>
  <dimension ref="A1:L341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L6" sqref="L6"/>
    </sheetView>
  </sheetViews>
  <sheetFormatPr defaultRowHeight="13.2" x14ac:dyDescent="0.2"/>
  <cols>
    <col min="1" max="1" width="4" style="1" customWidth="1"/>
    <col min="2" max="2" width="11.88671875" customWidth="1"/>
    <col min="3" max="3" width="37.6640625" customWidth="1"/>
    <col min="4" max="4" width="35.6640625" customWidth="1"/>
    <col min="5" max="5" width="37.44140625" customWidth="1"/>
    <col min="6" max="7" width="13.109375" customWidth="1"/>
    <col min="8" max="8" width="13.109375" style="6" customWidth="1"/>
    <col min="9" max="9" width="4.21875" style="3" customWidth="1"/>
    <col min="10" max="10" width="4.21875" style="1" customWidth="1"/>
    <col min="11" max="11" width="11.77734375" customWidth="1"/>
    <col min="12" max="12" width="10.44140625" customWidth="1"/>
  </cols>
  <sheetData>
    <row r="1" spans="1:12" ht="24.75" customHeight="1" x14ac:dyDescent="0.2">
      <c r="A1" s="52" t="s">
        <v>22</v>
      </c>
      <c r="B1" s="52"/>
      <c r="C1" s="52"/>
      <c r="D1" s="52"/>
      <c r="E1" s="52"/>
      <c r="F1" s="52"/>
      <c r="G1" s="52"/>
      <c r="H1" s="52"/>
      <c r="I1" s="52"/>
      <c r="J1" s="52"/>
      <c r="K1" s="19"/>
      <c r="L1" s="16"/>
    </row>
    <row r="2" spans="1:12" ht="24.75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15"/>
      <c r="L2" s="14"/>
    </row>
    <row r="3" spans="1:12" s="1" customFormat="1" x14ac:dyDescent="0.15">
      <c r="A3" s="24" t="s">
        <v>1</v>
      </c>
      <c r="B3" s="24" t="s">
        <v>18</v>
      </c>
      <c r="C3" s="24" t="s">
        <v>2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5" t="s">
        <v>10</v>
      </c>
      <c r="K3" s="17" t="s">
        <v>30</v>
      </c>
      <c r="L3" s="10"/>
    </row>
    <row r="4" spans="1:12" s="8" customFormat="1" x14ac:dyDescent="0.2">
      <c r="A4" s="38">
        <v>1</v>
      </c>
      <c r="B4" s="38">
        <v>670100601</v>
      </c>
      <c r="C4" s="38" t="s">
        <v>92</v>
      </c>
      <c r="D4" s="38" t="s">
        <v>93</v>
      </c>
      <c r="E4" s="38" t="s">
        <v>94</v>
      </c>
      <c r="F4" s="38" t="s">
        <v>95</v>
      </c>
      <c r="G4" s="38" t="s">
        <v>96</v>
      </c>
      <c r="H4" s="39">
        <v>38808</v>
      </c>
      <c r="I4" s="40">
        <v>12</v>
      </c>
      <c r="J4" s="7" t="str">
        <f t="shared" ref="J4:J35" si="0">IF(ISERROR(VLOOKUP(B4,$K:$L,2,FALSE)),"×",VLOOKUP(B4,$K:$L,2,FALSE))</f>
        <v>○</v>
      </c>
      <c r="K4" s="6">
        <v>670100601</v>
      </c>
      <c r="L4" s="1" t="str">
        <f>IF(K4="","","○")</f>
        <v>○</v>
      </c>
    </row>
    <row r="5" spans="1:12" s="8" customFormat="1" x14ac:dyDescent="0.2">
      <c r="A5" s="38">
        <v>2</v>
      </c>
      <c r="B5" s="38">
        <v>670101179</v>
      </c>
      <c r="C5" s="38" t="s">
        <v>3096</v>
      </c>
      <c r="D5" s="38" t="s">
        <v>3097</v>
      </c>
      <c r="E5" s="38" t="s">
        <v>3098</v>
      </c>
      <c r="F5" s="38" t="s">
        <v>3099</v>
      </c>
      <c r="G5" s="38"/>
      <c r="H5" s="39">
        <v>43009</v>
      </c>
      <c r="I5" s="40">
        <v>6</v>
      </c>
      <c r="J5" s="7" t="str">
        <f t="shared" si="0"/>
        <v>○</v>
      </c>
      <c r="K5" s="6">
        <v>670101179</v>
      </c>
      <c r="L5" s="1" t="str">
        <f t="shared" ref="L5:L56" si="1">IF(K5="","","○")</f>
        <v>○</v>
      </c>
    </row>
    <row r="6" spans="1:12" s="8" customFormat="1" x14ac:dyDescent="0.2">
      <c r="A6" s="38">
        <v>3</v>
      </c>
      <c r="B6" s="38">
        <v>670101476</v>
      </c>
      <c r="C6" s="38" t="s">
        <v>3100</v>
      </c>
      <c r="D6" s="38" t="s">
        <v>3101</v>
      </c>
      <c r="E6" s="38" t="s">
        <v>3102</v>
      </c>
      <c r="F6" s="38" t="s">
        <v>3103</v>
      </c>
      <c r="G6" s="38" t="s">
        <v>3104</v>
      </c>
      <c r="H6" s="39">
        <v>44197</v>
      </c>
      <c r="I6" s="40">
        <v>6</v>
      </c>
      <c r="J6" s="7" t="str">
        <f t="shared" si="0"/>
        <v>○</v>
      </c>
      <c r="K6" s="6">
        <v>670101476</v>
      </c>
      <c r="L6" s="1" t="str">
        <f t="shared" si="1"/>
        <v>○</v>
      </c>
    </row>
    <row r="7" spans="1:12" s="8" customFormat="1" x14ac:dyDescent="0.2">
      <c r="A7" s="38">
        <v>4</v>
      </c>
      <c r="B7" s="38">
        <v>670101500</v>
      </c>
      <c r="C7" s="38" t="s">
        <v>106</v>
      </c>
      <c r="D7" s="38" t="s">
        <v>107</v>
      </c>
      <c r="E7" s="38" t="s">
        <v>108</v>
      </c>
      <c r="F7" s="38" t="s">
        <v>109</v>
      </c>
      <c r="G7" s="38" t="s">
        <v>110</v>
      </c>
      <c r="H7" s="39">
        <v>38808</v>
      </c>
      <c r="I7" s="40">
        <v>24</v>
      </c>
      <c r="J7" s="7" t="str">
        <f t="shared" si="0"/>
        <v>○</v>
      </c>
      <c r="K7" s="6">
        <v>670101500</v>
      </c>
      <c r="L7" s="1" t="str">
        <f t="shared" si="1"/>
        <v>○</v>
      </c>
    </row>
    <row r="8" spans="1:12" s="8" customFormat="1" x14ac:dyDescent="0.2">
      <c r="A8" s="38">
        <v>5</v>
      </c>
      <c r="B8" s="38">
        <v>670101674</v>
      </c>
      <c r="C8" s="38" t="s">
        <v>3105</v>
      </c>
      <c r="D8" s="38" t="s">
        <v>3097</v>
      </c>
      <c r="E8" s="38" t="s">
        <v>3106</v>
      </c>
      <c r="F8" s="38" t="s">
        <v>3107</v>
      </c>
      <c r="G8" s="38" t="s">
        <v>3107</v>
      </c>
      <c r="H8" s="39">
        <v>42948</v>
      </c>
      <c r="I8" s="40">
        <v>3</v>
      </c>
      <c r="J8" s="7" t="str">
        <f t="shared" si="0"/>
        <v>○</v>
      </c>
      <c r="K8" s="6">
        <v>670101674</v>
      </c>
      <c r="L8" s="1" t="str">
        <f t="shared" si="1"/>
        <v>○</v>
      </c>
    </row>
    <row r="9" spans="1:12" s="8" customFormat="1" x14ac:dyDescent="0.2">
      <c r="A9" s="38">
        <v>6</v>
      </c>
      <c r="B9" s="38">
        <v>670700178</v>
      </c>
      <c r="C9" s="38" t="s">
        <v>401</v>
      </c>
      <c r="D9" s="38" t="s">
        <v>402</v>
      </c>
      <c r="E9" s="38" t="s">
        <v>3108</v>
      </c>
      <c r="F9" s="38" t="s">
        <v>404</v>
      </c>
      <c r="G9" s="38" t="s">
        <v>405</v>
      </c>
      <c r="H9" s="39">
        <v>38808</v>
      </c>
      <c r="I9" s="40">
        <v>12</v>
      </c>
      <c r="J9" s="7" t="str">
        <f t="shared" si="0"/>
        <v>○</v>
      </c>
      <c r="K9" s="6">
        <v>670700178</v>
      </c>
      <c r="L9" s="1" t="str">
        <f t="shared" si="1"/>
        <v>○</v>
      </c>
    </row>
    <row r="10" spans="1:12" s="8" customFormat="1" x14ac:dyDescent="0.2">
      <c r="A10" s="38">
        <v>7</v>
      </c>
      <c r="B10" s="38">
        <v>670700186</v>
      </c>
      <c r="C10" s="38" t="s">
        <v>406</v>
      </c>
      <c r="D10" s="38" t="s">
        <v>402</v>
      </c>
      <c r="E10" s="38" t="s">
        <v>3109</v>
      </c>
      <c r="F10" s="38" t="s">
        <v>408</v>
      </c>
      <c r="G10" s="38" t="s">
        <v>409</v>
      </c>
      <c r="H10" s="39">
        <v>38808</v>
      </c>
      <c r="I10" s="40">
        <v>10</v>
      </c>
      <c r="J10" s="7" t="str">
        <f t="shared" si="0"/>
        <v>○</v>
      </c>
      <c r="K10" s="6">
        <v>670700186</v>
      </c>
      <c r="L10" s="1" t="str">
        <f t="shared" si="1"/>
        <v>○</v>
      </c>
    </row>
    <row r="11" spans="1:12" s="8" customFormat="1" x14ac:dyDescent="0.2">
      <c r="A11" s="38">
        <v>8</v>
      </c>
      <c r="B11" s="38">
        <v>670700426</v>
      </c>
      <c r="C11" s="38" t="s">
        <v>3110</v>
      </c>
      <c r="D11" s="38" t="s">
        <v>40</v>
      </c>
      <c r="E11" s="38" t="s">
        <v>3111</v>
      </c>
      <c r="F11" s="38" t="s">
        <v>3112</v>
      </c>
      <c r="G11" s="38" t="s">
        <v>3113</v>
      </c>
      <c r="H11" s="39">
        <v>38989</v>
      </c>
      <c r="I11" s="40">
        <v>3</v>
      </c>
      <c r="J11" s="7" t="str">
        <f t="shared" si="0"/>
        <v>○</v>
      </c>
      <c r="K11" s="6">
        <v>670700426</v>
      </c>
      <c r="L11" s="1" t="str">
        <f t="shared" si="1"/>
        <v>○</v>
      </c>
    </row>
    <row r="12" spans="1:12" s="8" customFormat="1" x14ac:dyDescent="0.2">
      <c r="A12" s="38">
        <v>9</v>
      </c>
      <c r="B12" s="38">
        <v>670700517</v>
      </c>
      <c r="C12" s="38" t="s">
        <v>432</v>
      </c>
      <c r="D12" s="38" t="s">
        <v>402</v>
      </c>
      <c r="E12" s="38" t="s">
        <v>433</v>
      </c>
      <c r="F12" s="38" t="s">
        <v>434</v>
      </c>
      <c r="G12" s="38" t="s">
        <v>435</v>
      </c>
      <c r="H12" s="39">
        <v>38808</v>
      </c>
      <c r="I12" s="40">
        <v>10</v>
      </c>
      <c r="J12" s="7" t="str">
        <f t="shared" si="0"/>
        <v>○</v>
      </c>
      <c r="K12" s="6">
        <v>670700517</v>
      </c>
      <c r="L12" s="1" t="str">
        <f t="shared" si="1"/>
        <v>○</v>
      </c>
    </row>
    <row r="13" spans="1:12" s="8" customFormat="1" x14ac:dyDescent="0.2">
      <c r="A13" s="38">
        <v>10</v>
      </c>
      <c r="B13" s="38">
        <v>670700525</v>
      </c>
      <c r="C13" s="38" t="s">
        <v>3114</v>
      </c>
      <c r="D13" s="38" t="s">
        <v>3115</v>
      </c>
      <c r="E13" s="38" t="s">
        <v>3116</v>
      </c>
      <c r="F13" s="38" t="s">
        <v>3117</v>
      </c>
      <c r="G13" s="38" t="s">
        <v>3118</v>
      </c>
      <c r="H13" s="39">
        <v>38868</v>
      </c>
      <c r="I13" s="40">
        <v>6</v>
      </c>
      <c r="J13" s="7" t="str">
        <f t="shared" si="0"/>
        <v>○</v>
      </c>
      <c r="K13" s="6">
        <v>670700525</v>
      </c>
      <c r="L13" s="1" t="str">
        <f t="shared" si="1"/>
        <v>○</v>
      </c>
    </row>
    <row r="14" spans="1:12" s="8" customFormat="1" x14ac:dyDescent="0.2">
      <c r="A14" s="38">
        <v>11</v>
      </c>
      <c r="B14" s="38">
        <v>670700574</v>
      </c>
      <c r="C14" s="38" t="s">
        <v>3119</v>
      </c>
      <c r="D14" s="38" t="s">
        <v>3115</v>
      </c>
      <c r="E14" s="38" t="s">
        <v>3120</v>
      </c>
      <c r="F14" s="38" t="s">
        <v>3121</v>
      </c>
      <c r="G14" s="38" t="s">
        <v>3122</v>
      </c>
      <c r="H14" s="39">
        <v>38868</v>
      </c>
      <c r="I14" s="40">
        <v>3</v>
      </c>
      <c r="J14" s="7" t="str">
        <f t="shared" si="0"/>
        <v>○</v>
      </c>
      <c r="K14" s="6">
        <v>670700574</v>
      </c>
      <c r="L14" s="1" t="str">
        <f t="shared" si="1"/>
        <v>○</v>
      </c>
    </row>
    <row r="15" spans="1:12" s="8" customFormat="1" x14ac:dyDescent="0.2">
      <c r="A15" s="38">
        <v>12</v>
      </c>
      <c r="B15" s="44">
        <v>670800473</v>
      </c>
      <c r="C15" s="44" t="s">
        <v>3123</v>
      </c>
      <c r="D15" s="44" t="s">
        <v>3124</v>
      </c>
      <c r="E15" s="44" t="s">
        <v>698</v>
      </c>
      <c r="F15" s="44" t="s">
        <v>3125</v>
      </c>
      <c r="G15" s="44" t="s">
        <v>3125</v>
      </c>
      <c r="H15" s="45">
        <v>39324</v>
      </c>
      <c r="I15" s="40">
        <v>3</v>
      </c>
      <c r="J15" s="7" t="str">
        <f t="shared" si="0"/>
        <v>○</v>
      </c>
      <c r="K15" s="18">
        <v>670800473</v>
      </c>
      <c r="L15" s="1" t="str">
        <f t="shared" si="1"/>
        <v>○</v>
      </c>
    </row>
    <row r="16" spans="1:12" s="8" customFormat="1" x14ac:dyDescent="0.2">
      <c r="A16" s="38">
        <v>13</v>
      </c>
      <c r="B16" s="38">
        <v>670800689</v>
      </c>
      <c r="C16" s="38" t="s">
        <v>3126</v>
      </c>
      <c r="D16" s="38" t="s">
        <v>3124</v>
      </c>
      <c r="E16" s="38" t="s">
        <v>3127</v>
      </c>
      <c r="F16" s="38" t="s">
        <v>3128</v>
      </c>
      <c r="G16" s="38" t="s">
        <v>3129</v>
      </c>
      <c r="H16" s="39">
        <v>38959</v>
      </c>
      <c r="I16" s="40">
        <v>3</v>
      </c>
      <c r="J16" s="7" t="str">
        <f t="shared" si="0"/>
        <v>○</v>
      </c>
      <c r="K16" s="6">
        <v>670800689</v>
      </c>
      <c r="L16" s="1" t="str">
        <f t="shared" si="1"/>
        <v>○</v>
      </c>
    </row>
    <row r="17" spans="1:12" s="8" customFormat="1" x14ac:dyDescent="0.2">
      <c r="A17" s="38">
        <v>14</v>
      </c>
      <c r="B17" s="38">
        <v>670800986</v>
      </c>
      <c r="C17" s="38" t="s">
        <v>3130</v>
      </c>
      <c r="D17" s="38" t="s">
        <v>569</v>
      </c>
      <c r="E17" s="38" t="s">
        <v>3131</v>
      </c>
      <c r="F17" s="38" t="s">
        <v>3132</v>
      </c>
      <c r="G17" s="38" t="s">
        <v>3133</v>
      </c>
      <c r="H17" s="39">
        <v>38808</v>
      </c>
      <c r="I17" s="40">
        <v>10</v>
      </c>
      <c r="J17" s="7" t="str">
        <f t="shared" si="0"/>
        <v>○</v>
      </c>
      <c r="K17" s="6">
        <v>670800986</v>
      </c>
      <c r="L17" s="1" t="str">
        <f t="shared" si="1"/>
        <v>○</v>
      </c>
    </row>
    <row r="18" spans="1:12" s="8" customFormat="1" x14ac:dyDescent="0.2">
      <c r="A18" s="38">
        <v>15</v>
      </c>
      <c r="B18" s="38">
        <v>671100337</v>
      </c>
      <c r="C18" s="38" t="s">
        <v>3134</v>
      </c>
      <c r="D18" s="38" t="s">
        <v>3135</v>
      </c>
      <c r="E18" s="38" t="s">
        <v>3136</v>
      </c>
      <c r="F18" s="38" t="s">
        <v>3137</v>
      </c>
      <c r="G18" s="38" t="s">
        <v>3138</v>
      </c>
      <c r="H18" s="39">
        <v>43891</v>
      </c>
      <c r="I18" s="40">
        <v>3</v>
      </c>
      <c r="J18" s="7" t="str">
        <f t="shared" si="0"/>
        <v>×</v>
      </c>
      <c r="K18" s="6">
        <v>671300184</v>
      </c>
      <c r="L18" s="1" t="str">
        <f t="shared" si="1"/>
        <v>○</v>
      </c>
    </row>
    <row r="19" spans="1:12" s="8" customFormat="1" x14ac:dyDescent="0.2">
      <c r="A19" s="38">
        <v>16</v>
      </c>
      <c r="B19" s="38">
        <v>671300184</v>
      </c>
      <c r="C19" s="38" t="s">
        <v>838</v>
      </c>
      <c r="D19" s="38" t="s">
        <v>839</v>
      </c>
      <c r="E19" s="38" t="s">
        <v>840</v>
      </c>
      <c r="F19" s="38" t="s">
        <v>841</v>
      </c>
      <c r="G19" s="38" t="s">
        <v>842</v>
      </c>
      <c r="H19" s="39">
        <v>38808</v>
      </c>
      <c r="I19" s="40">
        <v>12</v>
      </c>
      <c r="J19" s="7" t="str">
        <f t="shared" si="0"/>
        <v>○</v>
      </c>
      <c r="K19" s="6">
        <v>671400059</v>
      </c>
      <c r="L19" s="1" t="str">
        <f t="shared" si="1"/>
        <v>○</v>
      </c>
    </row>
    <row r="20" spans="1:12" s="8" customFormat="1" x14ac:dyDescent="0.2">
      <c r="A20" s="38">
        <v>17</v>
      </c>
      <c r="B20" s="38">
        <v>671400059</v>
      </c>
      <c r="C20" s="38" t="s">
        <v>851</v>
      </c>
      <c r="D20" s="38" t="s">
        <v>852</v>
      </c>
      <c r="E20" s="38" t="s">
        <v>853</v>
      </c>
      <c r="F20" s="38" t="s">
        <v>854</v>
      </c>
      <c r="G20" s="38" t="s">
        <v>855</v>
      </c>
      <c r="H20" s="39">
        <v>38808</v>
      </c>
      <c r="I20" s="40">
        <v>12</v>
      </c>
      <c r="J20" s="7" t="str">
        <f t="shared" si="0"/>
        <v>○</v>
      </c>
      <c r="K20" s="6">
        <v>671600187</v>
      </c>
      <c r="L20" s="1" t="str">
        <f t="shared" si="1"/>
        <v>○</v>
      </c>
    </row>
    <row r="21" spans="1:12" s="8" customFormat="1" x14ac:dyDescent="0.2">
      <c r="A21" s="38">
        <v>18</v>
      </c>
      <c r="B21" s="38">
        <v>671600187</v>
      </c>
      <c r="C21" s="38" t="s">
        <v>904</v>
      </c>
      <c r="D21" s="38" t="s">
        <v>905</v>
      </c>
      <c r="E21" s="38" t="s">
        <v>906</v>
      </c>
      <c r="F21" s="38" t="s">
        <v>907</v>
      </c>
      <c r="G21" s="38" t="s">
        <v>908</v>
      </c>
      <c r="H21" s="39">
        <v>38808</v>
      </c>
      <c r="I21" s="40">
        <v>12</v>
      </c>
      <c r="J21" s="7" t="str">
        <f t="shared" si="0"/>
        <v>○</v>
      </c>
      <c r="K21" s="6">
        <v>671700169</v>
      </c>
      <c r="L21" s="1" t="str">
        <f t="shared" si="1"/>
        <v>○</v>
      </c>
    </row>
    <row r="22" spans="1:12" s="8" customFormat="1" x14ac:dyDescent="0.2">
      <c r="A22" s="38">
        <v>19</v>
      </c>
      <c r="B22" s="38">
        <v>671700169</v>
      </c>
      <c r="C22" s="38" t="s">
        <v>970</v>
      </c>
      <c r="D22" s="38" t="s">
        <v>966</v>
      </c>
      <c r="E22" s="38" t="s">
        <v>971</v>
      </c>
      <c r="F22" s="38" t="s">
        <v>972</v>
      </c>
      <c r="G22" s="38" t="s">
        <v>973</v>
      </c>
      <c r="H22" s="39">
        <v>38808</v>
      </c>
      <c r="I22" s="40">
        <v>10</v>
      </c>
      <c r="J22" s="7" t="str">
        <f t="shared" si="0"/>
        <v>○</v>
      </c>
      <c r="K22" s="6">
        <v>672300209</v>
      </c>
      <c r="L22" s="1" t="str">
        <f t="shared" si="1"/>
        <v>○</v>
      </c>
    </row>
    <row r="23" spans="1:12" s="8" customFormat="1" x14ac:dyDescent="0.2">
      <c r="A23" s="38">
        <v>20</v>
      </c>
      <c r="B23" s="38">
        <v>672300209</v>
      </c>
      <c r="C23" s="38" t="s">
        <v>1503</v>
      </c>
      <c r="D23" s="38" t="s">
        <v>1504</v>
      </c>
      <c r="E23" s="38" t="s">
        <v>1505</v>
      </c>
      <c r="F23" s="38" t="s">
        <v>1506</v>
      </c>
      <c r="G23" s="38"/>
      <c r="H23" s="39">
        <v>38808</v>
      </c>
      <c r="I23" s="40">
        <v>8</v>
      </c>
      <c r="J23" s="7" t="str">
        <f t="shared" si="0"/>
        <v>○</v>
      </c>
      <c r="K23" s="18">
        <v>672500436</v>
      </c>
      <c r="L23" s="1" t="str">
        <f t="shared" si="1"/>
        <v>○</v>
      </c>
    </row>
    <row r="24" spans="1:12" s="8" customFormat="1" x14ac:dyDescent="0.2">
      <c r="A24" s="38">
        <v>21</v>
      </c>
      <c r="B24" s="44">
        <v>672500436</v>
      </c>
      <c r="C24" s="44" t="s">
        <v>3139</v>
      </c>
      <c r="D24" s="44" t="s">
        <v>2585</v>
      </c>
      <c r="E24" s="44" t="s">
        <v>2586</v>
      </c>
      <c r="F24" s="44" t="s">
        <v>3140</v>
      </c>
      <c r="G24" s="44" t="s">
        <v>2588</v>
      </c>
      <c r="H24" s="45">
        <v>42125</v>
      </c>
      <c r="I24" s="40">
        <v>3</v>
      </c>
      <c r="J24" s="7" t="str">
        <f t="shared" si="0"/>
        <v>○</v>
      </c>
      <c r="K24" s="6">
        <v>672700309</v>
      </c>
      <c r="L24" s="1" t="str">
        <f t="shared" si="1"/>
        <v>○</v>
      </c>
    </row>
    <row r="25" spans="1:12" s="8" customFormat="1" x14ac:dyDescent="0.2">
      <c r="A25" s="38">
        <v>22</v>
      </c>
      <c r="B25" s="38">
        <v>672700309</v>
      </c>
      <c r="C25" s="38" t="s">
        <v>3141</v>
      </c>
      <c r="D25" s="38" t="s">
        <v>3007</v>
      </c>
      <c r="E25" s="38" t="s">
        <v>3008</v>
      </c>
      <c r="F25" s="38" t="s">
        <v>3142</v>
      </c>
      <c r="G25" s="38"/>
      <c r="H25" s="39">
        <v>39532</v>
      </c>
      <c r="I25" s="40">
        <v>12</v>
      </c>
      <c r="J25" s="7" t="str">
        <f t="shared" si="0"/>
        <v>○</v>
      </c>
      <c r="K25" s="18">
        <v>673000402</v>
      </c>
      <c r="L25" s="1" t="str">
        <f t="shared" si="1"/>
        <v>○</v>
      </c>
    </row>
    <row r="26" spans="1:12" s="8" customFormat="1" x14ac:dyDescent="0.2">
      <c r="A26" s="38">
        <v>23</v>
      </c>
      <c r="B26" s="38">
        <v>673000253</v>
      </c>
      <c r="C26" s="38" t="s">
        <v>1224</v>
      </c>
      <c r="D26" s="38" t="s">
        <v>1225</v>
      </c>
      <c r="E26" s="38" t="s">
        <v>1226</v>
      </c>
      <c r="F26" s="38" t="s">
        <v>1227</v>
      </c>
      <c r="G26" s="38" t="s">
        <v>1228</v>
      </c>
      <c r="H26" s="39">
        <v>38808</v>
      </c>
      <c r="I26" s="40">
        <v>12</v>
      </c>
      <c r="J26" s="7" t="str">
        <f t="shared" si="0"/>
        <v>×</v>
      </c>
      <c r="K26" s="18">
        <v>673000469</v>
      </c>
      <c r="L26" s="1" t="str">
        <f t="shared" si="1"/>
        <v>○</v>
      </c>
    </row>
    <row r="27" spans="1:12" s="8" customFormat="1" x14ac:dyDescent="0.2">
      <c r="A27" s="38">
        <v>24</v>
      </c>
      <c r="B27" s="44">
        <v>673000402</v>
      </c>
      <c r="C27" s="44" t="s">
        <v>1234</v>
      </c>
      <c r="D27" s="44" t="s">
        <v>1235</v>
      </c>
      <c r="E27" s="44" t="s">
        <v>3143</v>
      </c>
      <c r="F27" s="44" t="s">
        <v>1237</v>
      </c>
      <c r="G27" s="44" t="s">
        <v>1238</v>
      </c>
      <c r="H27" s="45">
        <v>38808</v>
      </c>
      <c r="I27" s="40">
        <v>10</v>
      </c>
      <c r="J27" s="7" t="str">
        <f t="shared" si="0"/>
        <v>○</v>
      </c>
      <c r="K27" s="6">
        <v>673000477</v>
      </c>
      <c r="L27" s="1" t="str">
        <f t="shared" si="1"/>
        <v>○</v>
      </c>
    </row>
    <row r="28" spans="1:12" s="8" customFormat="1" x14ac:dyDescent="0.2">
      <c r="A28" s="38">
        <v>25</v>
      </c>
      <c r="B28" s="44">
        <v>673000469</v>
      </c>
      <c r="C28" s="44" t="s">
        <v>3144</v>
      </c>
      <c r="D28" s="44" t="s">
        <v>1210</v>
      </c>
      <c r="E28" s="44" t="s">
        <v>3020</v>
      </c>
      <c r="F28" s="44" t="s">
        <v>1212</v>
      </c>
      <c r="G28" s="44" t="s">
        <v>1213</v>
      </c>
      <c r="H28" s="45">
        <v>39902</v>
      </c>
      <c r="I28" s="40">
        <v>3</v>
      </c>
      <c r="J28" s="7" t="str">
        <f t="shared" si="0"/>
        <v>○</v>
      </c>
      <c r="K28" s="6">
        <v>673000519</v>
      </c>
      <c r="L28" s="1" t="str">
        <f t="shared" si="1"/>
        <v>○</v>
      </c>
    </row>
    <row r="29" spans="1:12" s="8" customFormat="1" x14ac:dyDescent="0.2">
      <c r="A29" s="38">
        <v>26</v>
      </c>
      <c r="B29" s="38">
        <v>673000477</v>
      </c>
      <c r="C29" s="38" t="s">
        <v>3145</v>
      </c>
      <c r="D29" s="38" t="s">
        <v>1741</v>
      </c>
      <c r="E29" s="38" t="s">
        <v>3146</v>
      </c>
      <c r="F29" s="38" t="s">
        <v>3147</v>
      </c>
      <c r="G29" s="38" t="s">
        <v>3147</v>
      </c>
      <c r="H29" s="39">
        <v>39170</v>
      </c>
      <c r="I29" s="40">
        <v>3</v>
      </c>
      <c r="J29" s="7" t="str">
        <f t="shared" si="0"/>
        <v>○</v>
      </c>
      <c r="K29" s="6">
        <v>673000642</v>
      </c>
      <c r="L29" s="1" t="str">
        <f t="shared" si="1"/>
        <v>○</v>
      </c>
    </row>
    <row r="30" spans="1:12" s="8" customFormat="1" x14ac:dyDescent="0.2">
      <c r="A30" s="38">
        <v>27</v>
      </c>
      <c r="B30" s="38">
        <v>673000519</v>
      </c>
      <c r="C30" s="38" t="s">
        <v>3148</v>
      </c>
      <c r="D30" s="38" t="s">
        <v>3149</v>
      </c>
      <c r="E30" s="38" t="s">
        <v>3150</v>
      </c>
      <c r="F30" s="38" t="s">
        <v>3151</v>
      </c>
      <c r="G30" s="38"/>
      <c r="H30" s="39">
        <v>39598</v>
      </c>
      <c r="I30" s="40">
        <v>3</v>
      </c>
      <c r="J30" s="7" t="str">
        <f t="shared" si="0"/>
        <v>○</v>
      </c>
      <c r="K30" s="6">
        <v>673000659</v>
      </c>
      <c r="L30" s="1" t="str">
        <f t="shared" si="1"/>
        <v>○</v>
      </c>
    </row>
    <row r="31" spans="1:12" s="8" customFormat="1" x14ac:dyDescent="0.2">
      <c r="A31" s="38">
        <v>28</v>
      </c>
      <c r="B31" s="38">
        <v>673000550</v>
      </c>
      <c r="C31" s="38" t="s">
        <v>3152</v>
      </c>
      <c r="D31" s="38" t="s">
        <v>1225</v>
      </c>
      <c r="E31" s="38" t="s">
        <v>3153</v>
      </c>
      <c r="F31" s="38" t="s">
        <v>3154</v>
      </c>
      <c r="G31" s="38"/>
      <c r="H31" s="39">
        <v>39233</v>
      </c>
      <c r="I31" s="40">
        <v>3</v>
      </c>
      <c r="J31" s="7" t="str">
        <f t="shared" si="0"/>
        <v>×</v>
      </c>
      <c r="K31" s="18">
        <v>673000675</v>
      </c>
      <c r="L31" s="1" t="str">
        <f t="shared" si="1"/>
        <v>○</v>
      </c>
    </row>
    <row r="32" spans="1:12" s="8" customFormat="1" x14ac:dyDescent="0.2">
      <c r="A32" s="38">
        <v>29</v>
      </c>
      <c r="B32" s="38">
        <v>673000642</v>
      </c>
      <c r="C32" s="38" t="s">
        <v>3155</v>
      </c>
      <c r="D32" s="38" t="s">
        <v>3156</v>
      </c>
      <c r="E32" s="38" t="s">
        <v>3157</v>
      </c>
      <c r="F32" s="38" t="s">
        <v>3158</v>
      </c>
      <c r="G32" s="38" t="s">
        <v>3159</v>
      </c>
      <c r="H32" s="39">
        <v>39717</v>
      </c>
      <c r="I32" s="40">
        <v>6</v>
      </c>
      <c r="J32" s="7" t="str">
        <f t="shared" si="0"/>
        <v>○</v>
      </c>
      <c r="K32" s="6">
        <v>690100243</v>
      </c>
      <c r="L32" s="1" t="str">
        <f t="shared" si="1"/>
        <v>○</v>
      </c>
    </row>
    <row r="33" spans="1:12" s="8" customFormat="1" x14ac:dyDescent="0.2">
      <c r="A33" s="38">
        <v>30</v>
      </c>
      <c r="B33" s="38">
        <v>673000659</v>
      </c>
      <c r="C33" s="38" t="s">
        <v>3160</v>
      </c>
      <c r="D33" s="38" t="s">
        <v>3161</v>
      </c>
      <c r="E33" s="38" t="s">
        <v>3162</v>
      </c>
      <c r="F33" s="38" t="s">
        <v>3163</v>
      </c>
      <c r="G33" s="38"/>
      <c r="H33" s="39">
        <v>39692</v>
      </c>
      <c r="I33" s="40">
        <v>6</v>
      </c>
      <c r="J33" s="7" t="str">
        <f t="shared" si="0"/>
        <v>○</v>
      </c>
      <c r="K33" s="6">
        <v>690100722</v>
      </c>
      <c r="L33" s="1" t="str">
        <f t="shared" si="1"/>
        <v>○</v>
      </c>
    </row>
    <row r="34" spans="1:12" s="8" customFormat="1" x14ac:dyDescent="0.2">
      <c r="A34" s="38">
        <v>31</v>
      </c>
      <c r="B34" s="44">
        <v>673000675</v>
      </c>
      <c r="C34" s="44" t="s">
        <v>3164</v>
      </c>
      <c r="D34" s="44" t="s">
        <v>3149</v>
      </c>
      <c r="E34" s="44" t="s">
        <v>3165</v>
      </c>
      <c r="F34" s="44" t="s">
        <v>3166</v>
      </c>
      <c r="G34" s="44"/>
      <c r="H34" s="45">
        <v>39685</v>
      </c>
      <c r="I34" s="40">
        <v>3</v>
      </c>
      <c r="J34" s="7" t="str">
        <f t="shared" si="0"/>
        <v>○</v>
      </c>
      <c r="K34" s="6">
        <v>690100995</v>
      </c>
      <c r="L34" s="1" t="str">
        <f t="shared" si="1"/>
        <v>○</v>
      </c>
    </row>
    <row r="35" spans="1:12" s="8" customFormat="1" x14ac:dyDescent="0.2">
      <c r="A35" s="38">
        <v>32</v>
      </c>
      <c r="B35" s="38">
        <v>690100243</v>
      </c>
      <c r="C35" s="38" t="s">
        <v>3167</v>
      </c>
      <c r="D35" s="38" t="s">
        <v>1305</v>
      </c>
      <c r="E35" s="38" t="s">
        <v>3168</v>
      </c>
      <c r="F35" s="38" t="s">
        <v>1307</v>
      </c>
      <c r="G35" s="38" t="s">
        <v>1308</v>
      </c>
      <c r="H35" s="39">
        <v>40438</v>
      </c>
      <c r="I35" s="40">
        <v>12</v>
      </c>
      <c r="J35" s="7" t="str">
        <f t="shared" si="0"/>
        <v>○</v>
      </c>
      <c r="K35" s="6">
        <v>690700133</v>
      </c>
      <c r="L35" s="1" t="str">
        <f t="shared" si="1"/>
        <v>○</v>
      </c>
    </row>
    <row r="36" spans="1:12" s="8" customFormat="1" x14ac:dyDescent="0.2">
      <c r="A36" s="38">
        <v>33</v>
      </c>
      <c r="B36" s="38">
        <v>690100722</v>
      </c>
      <c r="C36" s="38" t="s">
        <v>3169</v>
      </c>
      <c r="D36" s="38" t="s">
        <v>3170</v>
      </c>
      <c r="E36" s="38" t="s">
        <v>3171</v>
      </c>
      <c r="F36" s="38" t="s">
        <v>3172</v>
      </c>
      <c r="G36" s="38" t="s">
        <v>3173</v>
      </c>
      <c r="H36" s="39">
        <v>42468</v>
      </c>
      <c r="I36" s="40">
        <v>12</v>
      </c>
      <c r="J36" s="7" t="str">
        <f t="shared" ref="J36:J56" si="2">IF(ISERROR(VLOOKUP(B36,$K:$L,2,FALSE)),"×",VLOOKUP(B36,$K:$L,2,FALSE))</f>
        <v>○</v>
      </c>
      <c r="K36" s="6">
        <v>690700158</v>
      </c>
      <c r="L36" s="1" t="str">
        <f t="shared" si="1"/>
        <v>○</v>
      </c>
    </row>
    <row r="37" spans="1:12" s="8" customFormat="1" x14ac:dyDescent="0.2">
      <c r="A37" s="38">
        <v>34</v>
      </c>
      <c r="B37" s="38">
        <v>690100995</v>
      </c>
      <c r="C37" s="38" t="s">
        <v>3174</v>
      </c>
      <c r="D37" s="38" t="s">
        <v>1561</v>
      </c>
      <c r="E37" s="38" t="s">
        <v>1562</v>
      </c>
      <c r="F37" s="38" t="s">
        <v>1563</v>
      </c>
      <c r="G37" s="38" t="s">
        <v>1564</v>
      </c>
      <c r="H37" s="39">
        <v>45684</v>
      </c>
      <c r="I37" s="40">
        <v>8</v>
      </c>
      <c r="J37" s="7" t="str">
        <f t="shared" si="2"/>
        <v>○</v>
      </c>
      <c r="K37" s="6">
        <v>690700224</v>
      </c>
      <c r="L37" s="1" t="str">
        <f t="shared" si="1"/>
        <v>○</v>
      </c>
    </row>
    <row r="38" spans="1:12" s="8" customFormat="1" x14ac:dyDescent="0.2">
      <c r="A38" s="38">
        <v>35</v>
      </c>
      <c r="B38" s="38">
        <v>690700133</v>
      </c>
      <c r="C38" s="38" t="s">
        <v>3175</v>
      </c>
      <c r="D38" s="38" t="s">
        <v>3115</v>
      </c>
      <c r="E38" s="38" t="s">
        <v>3176</v>
      </c>
      <c r="F38" s="38" t="s">
        <v>3177</v>
      </c>
      <c r="G38" s="38" t="s">
        <v>3178</v>
      </c>
      <c r="H38" s="39">
        <v>41729</v>
      </c>
      <c r="I38" s="40">
        <v>3</v>
      </c>
      <c r="J38" s="7" t="str">
        <f t="shared" si="2"/>
        <v>○</v>
      </c>
      <c r="K38" s="6">
        <v>690800016</v>
      </c>
      <c r="L38" s="1" t="str">
        <f t="shared" si="1"/>
        <v>○</v>
      </c>
    </row>
    <row r="39" spans="1:12" s="8" customFormat="1" x14ac:dyDescent="0.2">
      <c r="A39" s="38">
        <v>36</v>
      </c>
      <c r="B39" s="38">
        <v>690700158</v>
      </c>
      <c r="C39" s="38" t="s">
        <v>3179</v>
      </c>
      <c r="D39" s="38" t="s">
        <v>3180</v>
      </c>
      <c r="E39" s="38" t="s">
        <v>3181</v>
      </c>
      <c r="F39" s="38" t="s">
        <v>3182</v>
      </c>
      <c r="G39" s="38" t="s">
        <v>3183</v>
      </c>
      <c r="H39" s="39">
        <v>41547</v>
      </c>
      <c r="I39" s="40">
        <v>12</v>
      </c>
      <c r="J39" s="7" t="str">
        <f t="shared" si="2"/>
        <v>○</v>
      </c>
      <c r="K39" s="6">
        <v>690800214</v>
      </c>
      <c r="L39" s="1" t="str">
        <f t="shared" si="1"/>
        <v>○</v>
      </c>
    </row>
    <row r="40" spans="1:12" s="8" customFormat="1" x14ac:dyDescent="0.2">
      <c r="A40" s="38">
        <v>37</v>
      </c>
      <c r="B40" s="38">
        <v>690700224</v>
      </c>
      <c r="C40" s="38" t="s">
        <v>3184</v>
      </c>
      <c r="D40" s="38" t="s">
        <v>3156</v>
      </c>
      <c r="E40" s="38" t="s">
        <v>3185</v>
      </c>
      <c r="F40" s="38" t="s">
        <v>3186</v>
      </c>
      <c r="G40" s="38" t="s">
        <v>3187</v>
      </c>
      <c r="H40" s="39">
        <v>42062</v>
      </c>
      <c r="I40" s="40">
        <v>6</v>
      </c>
      <c r="J40" s="7" t="str">
        <f t="shared" si="2"/>
        <v>○</v>
      </c>
      <c r="K40" s="18">
        <v>690800313</v>
      </c>
      <c r="L40" s="1" t="str">
        <f t="shared" si="1"/>
        <v>○</v>
      </c>
    </row>
    <row r="41" spans="1:12" s="8" customFormat="1" x14ac:dyDescent="0.2">
      <c r="A41" s="38">
        <v>38</v>
      </c>
      <c r="B41" s="38">
        <v>690800016</v>
      </c>
      <c r="C41" s="38" t="s">
        <v>3188</v>
      </c>
      <c r="D41" s="38" t="s">
        <v>2105</v>
      </c>
      <c r="E41" s="38" t="s">
        <v>3189</v>
      </c>
      <c r="F41" s="38" t="s">
        <v>3190</v>
      </c>
      <c r="G41" s="38"/>
      <c r="H41" s="39">
        <v>38968</v>
      </c>
      <c r="I41" s="40">
        <v>12</v>
      </c>
      <c r="J41" s="7" t="str">
        <f t="shared" si="2"/>
        <v>○</v>
      </c>
      <c r="K41" s="6">
        <v>690800347</v>
      </c>
      <c r="L41" s="1" t="str">
        <f t="shared" si="1"/>
        <v>○</v>
      </c>
    </row>
    <row r="42" spans="1:12" s="8" customFormat="1" x14ac:dyDescent="0.2">
      <c r="A42" s="38">
        <v>39</v>
      </c>
      <c r="B42" s="38">
        <v>690800214</v>
      </c>
      <c r="C42" s="38" t="s">
        <v>3191</v>
      </c>
      <c r="D42" s="38" t="s">
        <v>550</v>
      </c>
      <c r="E42" s="38" t="s">
        <v>3192</v>
      </c>
      <c r="F42" s="38" t="s">
        <v>552</v>
      </c>
      <c r="G42" s="38" t="s">
        <v>3193</v>
      </c>
      <c r="H42" s="39">
        <v>40633</v>
      </c>
      <c r="I42" s="40">
        <v>12</v>
      </c>
      <c r="J42" s="7" t="str">
        <f t="shared" si="2"/>
        <v>○</v>
      </c>
      <c r="K42" s="6">
        <v>691300016</v>
      </c>
      <c r="L42" s="1" t="str">
        <f t="shared" si="1"/>
        <v>○</v>
      </c>
    </row>
    <row r="43" spans="1:12" s="8" customFormat="1" x14ac:dyDescent="0.2">
      <c r="A43" s="38">
        <v>40</v>
      </c>
      <c r="B43" s="38">
        <v>690800347</v>
      </c>
      <c r="C43" s="38" t="s">
        <v>3194</v>
      </c>
      <c r="D43" s="38" t="s">
        <v>550</v>
      </c>
      <c r="E43" s="38" t="s">
        <v>551</v>
      </c>
      <c r="F43" s="38" t="s">
        <v>3195</v>
      </c>
      <c r="G43" s="38"/>
      <c r="H43" s="39">
        <v>42216</v>
      </c>
      <c r="I43" s="40">
        <v>3</v>
      </c>
      <c r="J43" s="7" t="str">
        <f t="shared" si="2"/>
        <v>○</v>
      </c>
      <c r="K43" s="6">
        <v>691300081</v>
      </c>
      <c r="L43" s="1" t="str">
        <f t="shared" si="1"/>
        <v>○</v>
      </c>
    </row>
    <row r="44" spans="1:12" s="8" customFormat="1" x14ac:dyDescent="0.2">
      <c r="A44" s="38">
        <v>41</v>
      </c>
      <c r="B44" s="38">
        <v>691300016</v>
      </c>
      <c r="C44" s="38" t="s">
        <v>3196</v>
      </c>
      <c r="D44" s="38" t="s">
        <v>844</v>
      </c>
      <c r="E44" s="38" t="s">
        <v>2536</v>
      </c>
      <c r="F44" s="38" t="s">
        <v>2537</v>
      </c>
      <c r="G44" s="38" t="s">
        <v>2538</v>
      </c>
      <c r="H44" s="39">
        <v>39071</v>
      </c>
      <c r="I44" s="40">
        <v>12</v>
      </c>
      <c r="J44" s="7" t="str">
        <f t="shared" si="2"/>
        <v>○</v>
      </c>
      <c r="K44" s="6">
        <v>691500078</v>
      </c>
      <c r="L44" s="1" t="str">
        <f t="shared" si="1"/>
        <v>○</v>
      </c>
    </row>
    <row r="45" spans="1:12" s="8" customFormat="1" x14ac:dyDescent="0.2">
      <c r="A45" s="38">
        <v>42</v>
      </c>
      <c r="B45" s="38">
        <v>691300081</v>
      </c>
      <c r="C45" s="38" t="s">
        <v>3197</v>
      </c>
      <c r="D45" s="38" t="s">
        <v>1040</v>
      </c>
      <c r="E45" s="38" t="s">
        <v>3198</v>
      </c>
      <c r="F45" s="38" t="s">
        <v>3199</v>
      </c>
      <c r="G45" s="38"/>
      <c r="H45" s="39">
        <v>43282</v>
      </c>
      <c r="I45" s="40">
        <v>12</v>
      </c>
      <c r="J45" s="7" t="str">
        <f t="shared" si="2"/>
        <v>○</v>
      </c>
      <c r="K45" s="6">
        <v>691500086</v>
      </c>
      <c r="L45" s="1" t="str">
        <f t="shared" si="1"/>
        <v>○</v>
      </c>
    </row>
    <row r="46" spans="1:12" s="8" customFormat="1" x14ac:dyDescent="0.2">
      <c r="A46" s="38">
        <v>43</v>
      </c>
      <c r="B46" s="38">
        <v>691500078</v>
      </c>
      <c r="C46" s="38" t="s">
        <v>3200</v>
      </c>
      <c r="D46" s="38" t="s">
        <v>891</v>
      </c>
      <c r="E46" s="38" t="s">
        <v>3201</v>
      </c>
      <c r="F46" s="38" t="s">
        <v>3202</v>
      </c>
      <c r="G46" s="38" t="s">
        <v>3203</v>
      </c>
      <c r="H46" s="39">
        <v>42089</v>
      </c>
      <c r="I46" s="40">
        <v>12</v>
      </c>
      <c r="J46" s="7" t="str">
        <f t="shared" si="2"/>
        <v>○</v>
      </c>
      <c r="K46" s="6">
        <v>691600100</v>
      </c>
      <c r="L46" s="1" t="str">
        <f t="shared" si="1"/>
        <v>○</v>
      </c>
    </row>
    <row r="47" spans="1:12" s="8" customFormat="1" x14ac:dyDescent="0.2">
      <c r="A47" s="38">
        <v>44</v>
      </c>
      <c r="B47" s="38">
        <v>691500086</v>
      </c>
      <c r="C47" s="38" t="s">
        <v>3204</v>
      </c>
      <c r="D47" s="38" t="s">
        <v>1040</v>
      </c>
      <c r="E47" s="38" t="s">
        <v>3205</v>
      </c>
      <c r="F47" s="38" t="s">
        <v>3206</v>
      </c>
      <c r="G47" s="38"/>
      <c r="H47" s="39">
        <v>42459</v>
      </c>
      <c r="I47" s="40">
        <v>12</v>
      </c>
      <c r="J47" s="7" t="str">
        <f t="shared" si="2"/>
        <v>○</v>
      </c>
      <c r="K47" s="6">
        <v>691700108</v>
      </c>
      <c r="L47" s="1" t="str">
        <f t="shared" si="1"/>
        <v>○</v>
      </c>
    </row>
    <row r="48" spans="1:12" s="8" customFormat="1" x14ac:dyDescent="0.2">
      <c r="A48" s="38">
        <v>45</v>
      </c>
      <c r="B48" s="38">
        <v>691600100</v>
      </c>
      <c r="C48" s="38" t="s">
        <v>3207</v>
      </c>
      <c r="D48" s="38" t="s">
        <v>953</v>
      </c>
      <c r="E48" s="38" t="s">
        <v>954</v>
      </c>
      <c r="F48" s="38" t="s">
        <v>955</v>
      </c>
      <c r="G48" s="38" t="s">
        <v>2896</v>
      </c>
      <c r="H48" s="39">
        <v>42538</v>
      </c>
      <c r="I48" s="40">
        <v>12</v>
      </c>
      <c r="J48" s="7" t="str">
        <f t="shared" si="2"/>
        <v>○</v>
      </c>
      <c r="K48" s="6">
        <v>691900088</v>
      </c>
      <c r="L48" s="1" t="str">
        <f t="shared" si="1"/>
        <v>○</v>
      </c>
    </row>
    <row r="49" spans="1:12" s="8" customFormat="1" x14ac:dyDescent="0.2">
      <c r="A49" s="38">
        <v>46</v>
      </c>
      <c r="B49" s="38">
        <v>691700108</v>
      </c>
      <c r="C49" s="38" t="s">
        <v>965</v>
      </c>
      <c r="D49" s="38" t="s">
        <v>966</v>
      </c>
      <c r="E49" s="38" t="s">
        <v>3208</v>
      </c>
      <c r="F49" s="38" t="s">
        <v>3209</v>
      </c>
      <c r="G49" s="38"/>
      <c r="H49" s="39">
        <v>42826</v>
      </c>
      <c r="I49" s="40">
        <v>12</v>
      </c>
      <c r="J49" s="7" t="str">
        <f t="shared" si="2"/>
        <v>○</v>
      </c>
      <c r="K49" s="6">
        <v>691900112</v>
      </c>
      <c r="L49" s="1" t="str">
        <f t="shared" si="1"/>
        <v>○</v>
      </c>
    </row>
    <row r="50" spans="1:12" s="8" customFormat="1" x14ac:dyDescent="0.2">
      <c r="A50" s="38">
        <v>47</v>
      </c>
      <c r="B50" s="38">
        <v>691900088</v>
      </c>
      <c r="C50" s="38" t="s">
        <v>3210</v>
      </c>
      <c r="D50" s="38" t="s">
        <v>1040</v>
      </c>
      <c r="E50" s="38" t="s">
        <v>3211</v>
      </c>
      <c r="F50" s="38" t="s">
        <v>3212</v>
      </c>
      <c r="G50" s="38"/>
      <c r="H50" s="39">
        <v>42458</v>
      </c>
      <c r="I50" s="40">
        <v>12</v>
      </c>
      <c r="J50" s="7" t="str">
        <f t="shared" si="2"/>
        <v>○</v>
      </c>
      <c r="K50" s="6">
        <v>692300056</v>
      </c>
      <c r="L50" s="1" t="str">
        <f t="shared" si="1"/>
        <v>○</v>
      </c>
    </row>
    <row r="51" spans="1:12" s="8" customFormat="1" x14ac:dyDescent="0.2">
      <c r="A51" s="38">
        <v>48</v>
      </c>
      <c r="B51" s="38">
        <v>691900112</v>
      </c>
      <c r="C51" s="38" t="s">
        <v>3213</v>
      </c>
      <c r="D51" s="38" t="s">
        <v>3214</v>
      </c>
      <c r="E51" s="38" t="s">
        <v>3215</v>
      </c>
      <c r="F51" s="38" t="s">
        <v>3216</v>
      </c>
      <c r="G51" s="38"/>
      <c r="H51" s="39">
        <v>42873</v>
      </c>
      <c r="I51" s="40">
        <v>29</v>
      </c>
      <c r="J51" s="7" t="str">
        <f t="shared" si="2"/>
        <v>○</v>
      </c>
      <c r="K51" s="6">
        <v>692500051</v>
      </c>
      <c r="L51" s="1" t="str">
        <f t="shared" si="1"/>
        <v>○</v>
      </c>
    </row>
    <row r="52" spans="1:12" s="8" customFormat="1" x14ac:dyDescent="0.2">
      <c r="A52" s="38">
        <v>49</v>
      </c>
      <c r="B52" s="38">
        <v>692300015</v>
      </c>
      <c r="C52" s="38" t="s">
        <v>3217</v>
      </c>
      <c r="D52" s="38" t="s">
        <v>839</v>
      </c>
      <c r="E52" s="38" t="s">
        <v>3218</v>
      </c>
      <c r="F52" s="38" t="s">
        <v>1081</v>
      </c>
      <c r="G52" s="38" t="s">
        <v>2956</v>
      </c>
      <c r="H52" s="39">
        <v>38870</v>
      </c>
      <c r="I52" s="40">
        <v>12</v>
      </c>
      <c r="J52" s="7" t="str">
        <f t="shared" si="2"/>
        <v>×</v>
      </c>
      <c r="K52" s="6">
        <v>692500077</v>
      </c>
      <c r="L52" s="1" t="str">
        <f t="shared" si="1"/>
        <v>○</v>
      </c>
    </row>
    <row r="53" spans="1:12" s="8" customFormat="1" x14ac:dyDescent="0.2">
      <c r="A53" s="38">
        <v>50</v>
      </c>
      <c r="B53" s="38">
        <v>692300056</v>
      </c>
      <c r="C53" s="38" t="s">
        <v>3219</v>
      </c>
      <c r="D53" s="38" t="s">
        <v>844</v>
      </c>
      <c r="E53" s="38" t="s">
        <v>3220</v>
      </c>
      <c r="F53" s="38" t="s">
        <v>3221</v>
      </c>
      <c r="G53" s="38" t="s">
        <v>2583</v>
      </c>
      <c r="H53" s="39">
        <v>42095</v>
      </c>
      <c r="I53" s="40">
        <v>6</v>
      </c>
      <c r="J53" s="7" t="str">
        <f t="shared" si="2"/>
        <v>○</v>
      </c>
      <c r="K53" s="6">
        <v>692600059</v>
      </c>
      <c r="L53" s="1" t="str">
        <f t="shared" si="1"/>
        <v>○</v>
      </c>
    </row>
    <row r="54" spans="1:12" s="8" customFormat="1" x14ac:dyDescent="0.2">
      <c r="A54" s="38">
        <v>51</v>
      </c>
      <c r="B54" s="38">
        <v>692500051</v>
      </c>
      <c r="C54" s="38" t="s">
        <v>3222</v>
      </c>
      <c r="D54" s="38" t="s">
        <v>3223</v>
      </c>
      <c r="E54" s="38" t="s">
        <v>3224</v>
      </c>
      <c r="F54" s="38" t="s">
        <v>3225</v>
      </c>
      <c r="G54" s="38" t="s">
        <v>3226</v>
      </c>
      <c r="H54" s="39">
        <v>43739</v>
      </c>
      <c r="I54" s="40">
        <v>3</v>
      </c>
      <c r="J54" s="7" t="str">
        <f t="shared" si="2"/>
        <v>○</v>
      </c>
      <c r="K54" s="6"/>
      <c r="L54" s="1" t="str">
        <f t="shared" si="1"/>
        <v/>
      </c>
    </row>
    <row r="55" spans="1:12" s="8" customFormat="1" x14ac:dyDescent="0.2">
      <c r="A55" s="38">
        <v>52</v>
      </c>
      <c r="B55" s="38">
        <v>692500077</v>
      </c>
      <c r="C55" s="38" t="s">
        <v>3227</v>
      </c>
      <c r="D55" s="38" t="s">
        <v>3228</v>
      </c>
      <c r="E55" s="38" t="s">
        <v>3229</v>
      </c>
      <c r="F55" s="38" t="s">
        <v>3230</v>
      </c>
      <c r="G55" s="38" t="s">
        <v>3231</v>
      </c>
      <c r="H55" s="39">
        <v>44166</v>
      </c>
      <c r="I55" s="40">
        <v>3</v>
      </c>
      <c r="J55" s="7" t="str">
        <f t="shared" si="2"/>
        <v>○</v>
      </c>
      <c r="K55" s="18"/>
      <c r="L55" s="1" t="str">
        <f t="shared" si="1"/>
        <v/>
      </c>
    </row>
    <row r="56" spans="1:12" s="8" customFormat="1" x14ac:dyDescent="0.2">
      <c r="A56" s="38">
        <v>53</v>
      </c>
      <c r="B56" s="38">
        <v>692600059</v>
      </c>
      <c r="C56" s="38" t="s">
        <v>3232</v>
      </c>
      <c r="D56" s="38" t="s">
        <v>112</v>
      </c>
      <c r="E56" s="38" t="s">
        <v>3233</v>
      </c>
      <c r="F56" s="38" t="s">
        <v>2599</v>
      </c>
      <c r="G56" s="38" t="s">
        <v>2600</v>
      </c>
      <c r="H56" s="39">
        <v>41579</v>
      </c>
      <c r="I56" s="40">
        <v>12</v>
      </c>
      <c r="J56" s="7" t="str">
        <f t="shared" si="2"/>
        <v>○</v>
      </c>
      <c r="K56" s="18"/>
      <c r="L56" s="1" t="str">
        <f t="shared" si="1"/>
        <v/>
      </c>
    </row>
    <row r="57" spans="1:12" x14ac:dyDescent="0.2">
      <c r="A57" s="8"/>
      <c r="B57" s="6"/>
      <c r="C57" s="6"/>
      <c r="D57" s="6"/>
      <c r="E57" s="6"/>
      <c r="F57" s="6"/>
      <c r="G57" s="6"/>
      <c r="I57" s="22"/>
      <c r="J57" s="26"/>
    </row>
    <row r="58" spans="1:12" x14ac:dyDescent="0.2">
      <c r="A58" s="8"/>
      <c r="B58" s="6"/>
      <c r="C58" s="6"/>
      <c r="D58" s="6"/>
      <c r="E58" s="6"/>
      <c r="F58" s="6"/>
      <c r="G58" s="6"/>
      <c r="I58" s="22"/>
      <c r="J58" s="8"/>
    </row>
    <row r="59" spans="1:12" x14ac:dyDescent="0.2">
      <c r="A59" s="8"/>
      <c r="B59" s="6"/>
      <c r="C59" s="6"/>
      <c r="D59" s="6"/>
      <c r="E59" s="6"/>
      <c r="F59" s="6"/>
      <c r="G59" s="6"/>
      <c r="I59" s="22"/>
      <c r="J59" s="8"/>
    </row>
    <row r="60" spans="1:12" x14ac:dyDescent="0.2">
      <c r="A60" s="8"/>
      <c r="B60" s="6"/>
      <c r="C60" s="6"/>
      <c r="D60" s="6"/>
      <c r="E60" s="6"/>
      <c r="F60" s="6"/>
      <c r="G60" s="6"/>
      <c r="I60" s="22"/>
      <c r="J60" s="8"/>
    </row>
    <row r="61" spans="1:12" x14ac:dyDescent="0.2">
      <c r="A61" s="8"/>
      <c r="B61" s="6"/>
      <c r="C61" s="6"/>
      <c r="D61" s="6"/>
      <c r="E61" s="6"/>
      <c r="F61" s="6"/>
      <c r="G61" s="6"/>
      <c r="I61" s="22"/>
      <c r="J61" s="8"/>
    </row>
    <row r="62" spans="1:12" x14ac:dyDescent="0.2">
      <c r="A62" s="8"/>
      <c r="B62" s="6"/>
      <c r="C62" s="6"/>
      <c r="D62" s="6"/>
      <c r="E62" s="6"/>
      <c r="F62" s="6"/>
      <c r="G62" s="6"/>
      <c r="I62" s="22"/>
      <c r="J62" s="8"/>
    </row>
    <row r="63" spans="1:12" x14ac:dyDescent="0.2">
      <c r="A63" s="8"/>
      <c r="B63" s="6"/>
      <c r="C63" s="6"/>
      <c r="D63" s="6"/>
      <c r="E63" s="6"/>
      <c r="F63" s="6"/>
      <c r="G63" s="6"/>
      <c r="I63" s="22"/>
      <c r="J63" s="8"/>
    </row>
    <row r="64" spans="1:12" x14ac:dyDescent="0.2">
      <c r="A64" s="8"/>
      <c r="B64" s="6"/>
      <c r="C64" s="6"/>
      <c r="D64" s="6"/>
      <c r="E64" s="6"/>
      <c r="F64" s="6"/>
      <c r="G64" s="6"/>
      <c r="I64" s="22"/>
      <c r="J64" s="8"/>
    </row>
    <row r="65" spans="1:10" x14ac:dyDescent="0.2">
      <c r="A65" s="8"/>
      <c r="B65" s="6"/>
      <c r="C65" s="6"/>
      <c r="D65" s="6"/>
      <c r="E65" s="6"/>
      <c r="F65" s="6"/>
      <c r="G65" s="6"/>
      <c r="I65" s="22"/>
      <c r="J65" s="8"/>
    </row>
    <row r="66" spans="1:10" x14ac:dyDescent="0.2">
      <c r="A66" s="8"/>
      <c r="B66" s="6"/>
      <c r="C66" s="6"/>
      <c r="D66" s="6"/>
      <c r="E66" s="6"/>
      <c r="F66" s="6"/>
      <c r="G66" s="6"/>
      <c r="I66" s="22"/>
      <c r="J66" s="8"/>
    </row>
    <row r="67" spans="1:10" x14ac:dyDescent="0.2">
      <c r="A67" s="8"/>
      <c r="B67" s="6"/>
      <c r="C67" s="6"/>
      <c r="D67" s="6"/>
      <c r="E67" s="6"/>
      <c r="F67" s="6"/>
      <c r="G67" s="6"/>
      <c r="I67" s="22"/>
      <c r="J67" s="8"/>
    </row>
    <row r="68" spans="1:10" x14ac:dyDescent="0.2">
      <c r="A68" s="8"/>
      <c r="B68" s="6"/>
      <c r="C68" s="6"/>
      <c r="D68" s="6"/>
      <c r="E68" s="6"/>
      <c r="F68" s="6"/>
      <c r="G68" s="6"/>
      <c r="I68" s="22"/>
      <c r="J68" s="8"/>
    </row>
    <row r="69" spans="1:10" x14ac:dyDescent="0.2">
      <c r="A69" s="8"/>
      <c r="B69" s="6"/>
      <c r="C69" s="6"/>
      <c r="D69" s="6"/>
      <c r="E69" s="6"/>
      <c r="F69" s="6"/>
      <c r="G69" s="6"/>
      <c r="I69" s="22"/>
      <c r="J69" s="8"/>
    </row>
    <row r="70" spans="1:10" x14ac:dyDescent="0.2">
      <c r="A70" s="8"/>
      <c r="B70" s="6"/>
      <c r="C70" s="6"/>
      <c r="D70" s="6"/>
      <c r="E70" s="6"/>
      <c r="F70" s="6"/>
      <c r="G70" s="6"/>
      <c r="I70" s="22"/>
      <c r="J70" s="8"/>
    </row>
    <row r="71" spans="1:10" x14ac:dyDescent="0.2">
      <c r="A71" s="8"/>
      <c r="B71" s="6"/>
      <c r="C71" s="6"/>
      <c r="D71" s="6"/>
      <c r="E71" s="6"/>
      <c r="F71" s="6"/>
      <c r="G71" s="6"/>
      <c r="I71" s="22"/>
      <c r="J71" s="8"/>
    </row>
    <row r="72" spans="1:10" x14ac:dyDescent="0.2">
      <c r="A72" s="8"/>
      <c r="B72" s="6"/>
      <c r="C72" s="6"/>
      <c r="D72" s="6"/>
      <c r="E72" s="6"/>
      <c r="F72" s="6"/>
      <c r="G72" s="6"/>
      <c r="I72" s="22"/>
      <c r="J72" s="8"/>
    </row>
    <row r="73" spans="1:10" x14ac:dyDescent="0.2">
      <c r="A73" s="8"/>
      <c r="B73" s="6"/>
      <c r="C73" s="6"/>
      <c r="D73" s="6"/>
      <c r="E73" s="6"/>
      <c r="F73" s="6"/>
      <c r="G73" s="6"/>
      <c r="I73" s="22"/>
      <c r="J73" s="8"/>
    </row>
    <row r="74" spans="1:10" x14ac:dyDescent="0.2">
      <c r="A74" s="8"/>
      <c r="B74" s="6"/>
      <c r="C74" s="6"/>
      <c r="D74" s="6"/>
      <c r="E74" s="6"/>
      <c r="F74" s="6"/>
      <c r="G74" s="6"/>
      <c r="I74" s="22"/>
      <c r="J74" s="8"/>
    </row>
    <row r="75" spans="1:10" x14ac:dyDescent="0.2">
      <c r="A75" s="8"/>
      <c r="B75" s="6"/>
      <c r="C75" s="6"/>
      <c r="D75" s="6"/>
      <c r="E75" s="6"/>
      <c r="F75" s="6"/>
      <c r="G75" s="6"/>
      <c r="I75" s="22"/>
      <c r="J75" s="8"/>
    </row>
    <row r="76" spans="1:10" x14ac:dyDescent="0.2">
      <c r="A76" s="8"/>
      <c r="B76" s="6"/>
      <c r="C76" s="6"/>
      <c r="D76" s="6"/>
      <c r="E76" s="6"/>
      <c r="F76" s="6"/>
      <c r="G76" s="6"/>
      <c r="I76" s="22"/>
      <c r="J76" s="8"/>
    </row>
    <row r="77" spans="1:10" x14ac:dyDescent="0.2">
      <c r="A77" s="8"/>
      <c r="B77" s="6"/>
      <c r="C77" s="6"/>
      <c r="D77" s="6"/>
      <c r="E77" s="6"/>
      <c r="F77" s="6"/>
      <c r="G77" s="6"/>
      <c r="I77" s="22"/>
      <c r="J77" s="8"/>
    </row>
    <row r="78" spans="1:10" x14ac:dyDescent="0.2">
      <c r="A78" s="8"/>
      <c r="B78" s="6"/>
      <c r="C78" s="6"/>
      <c r="D78" s="6"/>
      <c r="E78" s="6"/>
      <c r="F78" s="6"/>
      <c r="G78" s="6"/>
      <c r="I78" s="22"/>
      <c r="J78" s="8"/>
    </row>
    <row r="79" spans="1:10" x14ac:dyDescent="0.2">
      <c r="A79" s="8"/>
      <c r="B79" s="6"/>
      <c r="C79" s="6"/>
      <c r="D79" s="6"/>
      <c r="E79" s="6"/>
      <c r="F79" s="6"/>
      <c r="G79" s="6"/>
      <c r="I79" s="22"/>
      <c r="J79" s="8"/>
    </row>
    <row r="80" spans="1:10" x14ac:dyDescent="0.2">
      <c r="A80" s="8"/>
      <c r="B80" s="6"/>
      <c r="C80" s="6"/>
      <c r="D80" s="6"/>
      <c r="E80" s="6"/>
      <c r="F80" s="6"/>
      <c r="G80" s="6"/>
      <c r="I80" s="22"/>
      <c r="J80" s="8"/>
    </row>
    <row r="81" spans="1:10" x14ac:dyDescent="0.2">
      <c r="A81" s="8"/>
      <c r="B81" s="6"/>
      <c r="C81" s="6"/>
      <c r="D81" s="6"/>
      <c r="E81" s="6"/>
      <c r="F81" s="6"/>
      <c r="G81" s="6"/>
      <c r="I81" s="22"/>
      <c r="J81" s="8"/>
    </row>
    <row r="82" spans="1:10" x14ac:dyDescent="0.2">
      <c r="A82" s="8"/>
      <c r="B82" s="6"/>
      <c r="C82" s="6"/>
      <c r="D82" s="6"/>
      <c r="E82" s="6"/>
      <c r="F82" s="6"/>
      <c r="G82" s="6"/>
      <c r="I82" s="22"/>
      <c r="J82" s="8"/>
    </row>
    <row r="83" spans="1:10" x14ac:dyDescent="0.2">
      <c r="A83" s="8"/>
      <c r="B83" s="6"/>
      <c r="C83" s="6"/>
      <c r="D83" s="6"/>
      <c r="E83" s="6"/>
      <c r="F83" s="6"/>
      <c r="G83" s="6"/>
      <c r="I83" s="22"/>
      <c r="J83" s="8"/>
    </row>
    <row r="84" spans="1:10" x14ac:dyDescent="0.2">
      <c r="A84" s="8"/>
      <c r="B84" s="6"/>
      <c r="C84" s="6"/>
      <c r="D84" s="6"/>
      <c r="E84" s="6"/>
      <c r="F84" s="6"/>
      <c r="G84" s="6"/>
      <c r="I84" s="22"/>
      <c r="J84" s="8"/>
    </row>
    <row r="85" spans="1:10" x14ac:dyDescent="0.2">
      <c r="A85" s="8"/>
      <c r="B85" s="6"/>
      <c r="C85" s="6"/>
      <c r="D85" s="6"/>
      <c r="E85" s="6"/>
      <c r="F85" s="6"/>
      <c r="G85" s="6"/>
      <c r="I85" s="22"/>
      <c r="J85" s="8"/>
    </row>
    <row r="86" spans="1:10" x14ac:dyDescent="0.2">
      <c r="A86" s="8"/>
      <c r="B86" s="6"/>
      <c r="C86" s="6"/>
      <c r="D86" s="6"/>
      <c r="E86" s="6"/>
      <c r="F86" s="6"/>
      <c r="G86" s="6"/>
      <c r="I86" s="22"/>
      <c r="J86" s="8"/>
    </row>
    <row r="87" spans="1:10" x14ac:dyDescent="0.2">
      <c r="A87" s="8"/>
      <c r="B87" s="6"/>
      <c r="C87" s="6"/>
      <c r="D87" s="6"/>
      <c r="E87" s="6"/>
      <c r="F87" s="6"/>
      <c r="G87" s="6"/>
      <c r="I87" s="22"/>
      <c r="J87" s="8"/>
    </row>
    <row r="88" spans="1:10" x14ac:dyDescent="0.2">
      <c r="A88" s="8"/>
      <c r="B88" s="6"/>
      <c r="C88" s="6"/>
      <c r="D88" s="6"/>
      <c r="E88" s="6"/>
      <c r="F88" s="6"/>
      <c r="G88" s="6"/>
      <c r="I88" s="22"/>
      <c r="J88" s="8"/>
    </row>
    <row r="89" spans="1:10" x14ac:dyDescent="0.2">
      <c r="A89" s="8"/>
      <c r="B89" s="6"/>
      <c r="C89" s="6"/>
      <c r="D89" s="6"/>
      <c r="E89" s="6"/>
      <c r="F89" s="6"/>
      <c r="G89" s="6"/>
      <c r="I89" s="22"/>
      <c r="J89" s="8"/>
    </row>
    <row r="90" spans="1:10" x14ac:dyDescent="0.2">
      <c r="A90" s="8"/>
      <c r="B90" s="6"/>
      <c r="C90" s="6"/>
      <c r="D90" s="6"/>
      <c r="E90" s="6"/>
      <c r="F90" s="6"/>
      <c r="G90" s="6"/>
      <c r="I90" s="22"/>
      <c r="J90" s="8"/>
    </row>
    <row r="91" spans="1:10" x14ac:dyDescent="0.2">
      <c r="A91" s="8"/>
      <c r="B91" s="6"/>
      <c r="C91" s="6"/>
      <c r="D91" s="6"/>
      <c r="E91" s="6"/>
      <c r="F91" s="6"/>
      <c r="G91" s="6"/>
      <c r="I91" s="22"/>
      <c r="J91" s="8"/>
    </row>
    <row r="92" spans="1:10" x14ac:dyDescent="0.2">
      <c r="A92" s="8"/>
      <c r="B92" s="6"/>
      <c r="C92" s="6"/>
      <c r="D92" s="6"/>
      <c r="E92" s="6"/>
      <c r="F92" s="6"/>
      <c r="G92" s="6"/>
      <c r="I92" s="22"/>
      <c r="J92" s="8"/>
    </row>
    <row r="93" spans="1:10" x14ac:dyDescent="0.2">
      <c r="A93" s="8"/>
      <c r="B93" s="6"/>
      <c r="C93" s="6"/>
      <c r="D93" s="6"/>
      <c r="E93" s="6"/>
      <c r="F93" s="6"/>
      <c r="G93" s="6"/>
      <c r="I93" s="22"/>
      <c r="J93" s="8"/>
    </row>
    <row r="94" spans="1:10" x14ac:dyDescent="0.2">
      <c r="A94" s="8"/>
      <c r="B94" s="6"/>
      <c r="C94" s="6"/>
      <c r="D94" s="6"/>
      <c r="E94" s="6"/>
      <c r="F94" s="6"/>
      <c r="G94" s="6"/>
      <c r="I94" s="22"/>
      <c r="J94" s="8"/>
    </row>
    <row r="95" spans="1:10" x14ac:dyDescent="0.2">
      <c r="A95" s="8"/>
      <c r="B95" s="6"/>
      <c r="C95" s="6"/>
      <c r="D95" s="6"/>
      <c r="E95" s="6"/>
      <c r="F95" s="6"/>
      <c r="G95" s="6"/>
      <c r="I95" s="22"/>
      <c r="J95" s="8"/>
    </row>
    <row r="96" spans="1:10" x14ac:dyDescent="0.2">
      <c r="A96" s="8"/>
      <c r="B96" s="6"/>
      <c r="C96" s="6"/>
      <c r="D96" s="6"/>
      <c r="E96" s="6"/>
      <c r="F96" s="6"/>
      <c r="G96" s="6"/>
      <c r="I96" s="22"/>
      <c r="J96" s="8"/>
    </row>
    <row r="97" spans="1:10" x14ac:dyDescent="0.2">
      <c r="A97" s="8"/>
      <c r="B97" s="6"/>
      <c r="C97" s="6"/>
      <c r="D97" s="6"/>
      <c r="E97" s="6"/>
      <c r="F97" s="6"/>
      <c r="G97" s="6"/>
      <c r="I97" s="22"/>
      <c r="J97" s="8"/>
    </row>
    <row r="98" spans="1:10" x14ac:dyDescent="0.2">
      <c r="A98" s="8"/>
      <c r="B98" s="6"/>
      <c r="C98" s="6"/>
      <c r="D98" s="6"/>
      <c r="E98" s="6"/>
      <c r="F98" s="6"/>
      <c r="G98" s="6"/>
      <c r="I98" s="22"/>
      <c r="J98" s="8"/>
    </row>
    <row r="99" spans="1:10" x14ac:dyDescent="0.2">
      <c r="A99" s="8"/>
      <c r="B99" s="6"/>
      <c r="C99" s="6"/>
      <c r="D99" s="6"/>
      <c r="E99" s="6"/>
      <c r="F99" s="6"/>
      <c r="G99" s="6"/>
      <c r="I99" s="22"/>
      <c r="J99" s="8"/>
    </row>
    <row r="100" spans="1:10" x14ac:dyDescent="0.2">
      <c r="A100" s="8"/>
      <c r="B100" s="6"/>
      <c r="C100" s="6"/>
      <c r="D100" s="6"/>
      <c r="E100" s="6"/>
      <c r="F100" s="6"/>
      <c r="G100" s="6"/>
      <c r="I100" s="22"/>
      <c r="J100" s="8"/>
    </row>
    <row r="101" spans="1:10" x14ac:dyDescent="0.2">
      <c r="A101" s="8"/>
      <c r="B101" s="6"/>
      <c r="C101" s="6"/>
      <c r="D101" s="6"/>
      <c r="E101" s="6"/>
      <c r="F101" s="6"/>
      <c r="G101" s="6"/>
      <c r="I101" s="22"/>
      <c r="J101" s="8"/>
    </row>
    <row r="102" spans="1:10" x14ac:dyDescent="0.2">
      <c r="A102" s="8"/>
      <c r="B102" s="6"/>
      <c r="C102" s="6"/>
      <c r="D102" s="6"/>
      <c r="E102" s="6"/>
      <c r="F102" s="6"/>
      <c r="G102" s="6"/>
      <c r="I102" s="22"/>
      <c r="J102" s="8"/>
    </row>
    <row r="103" spans="1:10" x14ac:dyDescent="0.2">
      <c r="A103" s="8"/>
      <c r="B103" s="6"/>
      <c r="C103" s="6"/>
      <c r="D103" s="6"/>
      <c r="E103" s="6"/>
      <c r="F103" s="6"/>
      <c r="G103" s="6"/>
      <c r="I103" s="22"/>
      <c r="J103" s="8"/>
    </row>
    <row r="104" spans="1:10" x14ac:dyDescent="0.2">
      <c r="A104" s="8"/>
      <c r="B104" s="6"/>
      <c r="C104" s="6"/>
      <c r="D104" s="6"/>
      <c r="E104" s="6"/>
      <c r="F104" s="6"/>
      <c r="G104" s="6"/>
      <c r="I104" s="22"/>
      <c r="J104" s="8"/>
    </row>
    <row r="105" spans="1:10" x14ac:dyDescent="0.2">
      <c r="A105" s="8"/>
      <c r="B105" s="6"/>
      <c r="C105" s="6"/>
      <c r="D105" s="6"/>
      <c r="E105" s="6"/>
      <c r="F105" s="6"/>
      <c r="G105" s="6"/>
      <c r="I105" s="22"/>
      <c r="J105" s="8"/>
    </row>
    <row r="106" spans="1:10" x14ac:dyDescent="0.2">
      <c r="A106" s="8"/>
      <c r="B106" s="6"/>
      <c r="C106" s="6"/>
      <c r="D106" s="6"/>
      <c r="E106" s="6"/>
      <c r="F106" s="6"/>
      <c r="G106" s="6"/>
      <c r="I106" s="22"/>
      <c r="J106" s="8"/>
    </row>
    <row r="107" spans="1:10" x14ac:dyDescent="0.2">
      <c r="A107" s="8"/>
      <c r="B107" s="6"/>
      <c r="C107" s="6"/>
      <c r="D107" s="6"/>
      <c r="E107" s="6"/>
      <c r="F107" s="6"/>
      <c r="G107" s="6"/>
      <c r="I107" s="22"/>
      <c r="J107" s="8"/>
    </row>
    <row r="108" spans="1:10" x14ac:dyDescent="0.2">
      <c r="A108" s="8"/>
      <c r="B108" s="6"/>
      <c r="C108" s="6"/>
      <c r="D108" s="6"/>
      <c r="E108" s="6"/>
      <c r="F108" s="6"/>
      <c r="G108" s="6"/>
      <c r="I108" s="22"/>
      <c r="J108" s="8"/>
    </row>
    <row r="109" spans="1:10" x14ac:dyDescent="0.2">
      <c r="A109" s="8"/>
      <c r="B109" s="6"/>
      <c r="C109" s="6"/>
      <c r="D109" s="6"/>
      <c r="E109" s="6"/>
      <c r="F109" s="6"/>
      <c r="G109" s="6"/>
      <c r="I109" s="22"/>
      <c r="J109" s="8"/>
    </row>
    <row r="110" spans="1:10" x14ac:dyDescent="0.2">
      <c r="A110" s="8"/>
      <c r="B110" s="6"/>
      <c r="C110" s="6"/>
      <c r="D110" s="6"/>
      <c r="E110" s="6"/>
      <c r="F110" s="6"/>
      <c r="G110" s="6"/>
      <c r="I110" s="22"/>
      <c r="J110" s="8"/>
    </row>
    <row r="111" spans="1:10" x14ac:dyDescent="0.2">
      <c r="A111" s="8"/>
      <c r="B111" s="6"/>
      <c r="C111" s="6"/>
      <c r="D111" s="6"/>
      <c r="E111" s="6"/>
      <c r="F111" s="6"/>
      <c r="G111" s="6"/>
      <c r="I111" s="22"/>
      <c r="J111" s="8"/>
    </row>
    <row r="112" spans="1:10" x14ac:dyDescent="0.2">
      <c r="A112" s="8"/>
      <c r="B112" s="6"/>
      <c r="C112" s="6"/>
      <c r="D112" s="6"/>
      <c r="E112" s="6"/>
      <c r="F112" s="6"/>
      <c r="G112" s="6"/>
      <c r="I112" s="22"/>
      <c r="J112" s="8"/>
    </row>
    <row r="113" spans="1:10" x14ac:dyDescent="0.2">
      <c r="A113" s="8"/>
      <c r="B113" s="6"/>
      <c r="C113" s="6"/>
      <c r="D113" s="6"/>
      <c r="E113" s="6"/>
      <c r="F113" s="6"/>
      <c r="G113" s="6"/>
      <c r="I113" s="22"/>
      <c r="J113" s="8"/>
    </row>
    <row r="114" spans="1:10" x14ac:dyDescent="0.2">
      <c r="A114" s="8"/>
      <c r="B114" s="6"/>
      <c r="C114" s="6"/>
      <c r="D114" s="6"/>
      <c r="E114" s="6"/>
      <c r="F114" s="6"/>
      <c r="G114" s="6"/>
      <c r="I114" s="22"/>
      <c r="J114" s="8"/>
    </row>
    <row r="115" spans="1:10" x14ac:dyDescent="0.2">
      <c r="A115" s="8"/>
      <c r="B115" s="6"/>
      <c r="C115" s="6"/>
      <c r="D115" s="6"/>
      <c r="E115" s="6"/>
      <c r="F115" s="6"/>
      <c r="G115" s="6"/>
      <c r="I115" s="22"/>
      <c r="J115" s="8"/>
    </row>
    <row r="116" spans="1:10" x14ac:dyDescent="0.2">
      <c r="A116" s="8"/>
      <c r="B116" s="6"/>
      <c r="C116" s="6"/>
      <c r="D116" s="6"/>
      <c r="E116" s="6"/>
      <c r="F116" s="6"/>
      <c r="G116" s="6"/>
      <c r="I116" s="22"/>
      <c r="J116" s="8"/>
    </row>
    <row r="117" spans="1:10" x14ac:dyDescent="0.2">
      <c r="A117" s="8"/>
      <c r="B117" s="6"/>
      <c r="C117" s="6"/>
      <c r="D117" s="6"/>
      <c r="E117" s="6"/>
      <c r="F117" s="6"/>
      <c r="G117" s="6"/>
      <c r="I117" s="22"/>
      <c r="J117" s="8"/>
    </row>
    <row r="118" spans="1:10" x14ac:dyDescent="0.2">
      <c r="A118" s="8"/>
      <c r="B118" s="6"/>
      <c r="C118" s="6"/>
      <c r="D118" s="6"/>
      <c r="E118" s="6"/>
      <c r="F118" s="6"/>
      <c r="G118" s="6"/>
      <c r="I118" s="22"/>
      <c r="J118" s="8"/>
    </row>
    <row r="119" spans="1:10" x14ac:dyDescent="0.2">
      <c r="A119" s="8"/>
      <c r="B119" s="6"/>
      <c r="C119" s="6"/>
      <c r="D119" s="6"/>
      <c r="E119" s="6"/>
      <c r="F119" s="6"/>
      <c r="G119" s="6"/>
      <c r="I119" s="22"/>
      <c r="J119" s="8"/>
    </row>
    <row r="120" spans="1:10" x14ac:dyDescent="0.2">
      <c r="A120" s="8"/>
      <c r="B120" s="6"/>
      <c r="C120" s="6"/>
      <c r="D120" s="6"/>
      <c r="E120" s="6"/>
      <c r="F120" s="6"/>
      <c r="G120" s="6"/>
      <c r="I120" s="22"/>
      <c r="J120" s="8"/>
    </row>
    <row r="121" spans="1:10" x14ac:dyDescent="0.2">
      <c r="A121" s="8"/>
      <c r="B121" s="6"/>
      <c r="C121" s="6"/>
      <c r="D121" s="6"/>
      <c r="E121" s="6"/>
      <c r="F121" s="6"/>
      <c r="G121" s="6"/>
      <c r="I121" s="22"/>
      <c r="J121" s="8"/>
    </row>
    <row r="122" spans="1:10" x14ac:dyDescent="0.2">
      <c r="A122" s="8"/>
      <c r="B122" s="6"/>
      <c r="C122" s="6"/>
      <c r="D122" s="6"/>
      <c r="E122" s="6"/>
      <c r="F122" s="6"/>
      <c r="G122" s="6"/>
      <c r="I122" s="22"/>
      <c r="J122" s="8"/>
    </row>
    <row r="123" spans="1:10" x14ac:dyDescent="0.2">
      <c r="I123" s="22"/>
      <c r="J123" s="8"/>
    </row>
    <row r="124" spans="1:10" x14ac:dyDescent="0.2">
      <c r="I124" s="22"/>
      <c r="J124" s="8"/>
    </row>
    <row r="125" spans="1:10" x14ac:dyDescent="0.2">
      <c r="I125" s="22"/>
      <c r="J125" s="8"/>
    </row>
    <row r="126" spans="1:10" x14ac:dyDescent="0.2">
      <c r="I126" s="22"/>
      <c r="J126" s="8"/>
    </row>
    <row r="127" spans="1:10" x14ac:dyDescent="0.2">
      <c r="I127" s="22"/>
      <c r="J127" s="8"/>
    </row>
    <row r="128" spans="1:10" x14ac:dyDescent="0.2">
      <c r="I128" s="22"/>
      <c r="J128" s="8"/>
    </row>
    <row r="129" spans="9:10" x14ac:dyDescent="0.2">
      <c r="I129" s="22"/>
      <c r="J129" s="8"/>
    </row>
    <row r="130" spans="9:10" x14ac:dyDescent="0.2">
      <c r="I130" s="22"/>
      <c r="J130" s="8"/>
    </row>
    <row r="131" spans="9:10" x14ac:dyDescent="0.2">
      <c r="I131" s="22"/>
      <c r="J131" s="8"/>
    </row>
    <row r="132" spans="9:10" x14ac:dyDescent="0.2">
      <c r="I132" s="22"/>
      <c r="J132" s="8"/>
    </row>
    <row r="133" spans="9:10" x14ac:dyDescent="0.2">
      <c r="I133" s="22"/>
      <c r="J133" s="8"/>
    </row>
    <row r="134" spans="9:10" x14ac:dyDescent="0.2">
      <c r="I134" s="22"/>
      <c r="J134" s="8"/>
    </row>
    <row r="135" spans="9:10" x14ac:dyDescent="0.2">
      <c r="I135" s="22"/>
      <c r="J135" s="8"/>
    </row>
    <row r="136" spans="9:10" x14ac:dyDescent="0.2">
      <c r="I136" s="22"/>
      <c r="J136" s="8"/>
    </row>
    <row r="137" spans="9:10" x14ac:dyDescent="0.2">
      <c r="I137" s="22"/>
      <c r="J137" s="8"/>
    </row>
    <row r="138" spans="9:10" x14ac:dyDescent="0.2">
      <c r="I138" s="22"/>
      <c r="J138" s="8"/>
    </row>
    <row r="139" spans="9:10" x14ac:dyDescent="0.2">
      <c r="I139" s="22"/>
      <c r="J139" s="8"/>
    </row>
    <row r="140" spans="9:10" x14ac:dyDescent="0.2">
      <c r="I140" s="22"/>
      <c r="J140" s="8"/>
    </row>
    <row r="141" spans="9:10" x14ac:dyDescent="0.2">
      <c r="I141" s="22"/>
      <c r="J141" s="8"/>
    </row>
    <row r="142" spans="9:10" x14ac:dyDescent="0.2">
      <c r="I142" s="22"/>
      <c r="J142" s="8"/>
    </row>
    <row r="143" spans="9:10" x14ac:dyDescent="0.2">
      <c r="I143" s="22"/>
      <c r="J143" s="8"/>
    </row>
    <row r="144" spans="9:10" x14ac:dyDescent="0.2">
      <c r="I144" s="22"/>
      <c r="J144" s="8"/>
    </row>
    <row r="145" spans="9:10" x14ac:dyDescent="0.2">
      <c r="I145" s="22"/>
      <c r="J145" s="8"/>
    </row>
    <row r="146" spans="9:10" x14ac:dyDescent="0.2">
      <c r="I146" s="22"/>
      <c r="J146" s="8"/>
    </row>
    <row r="147" spans="9:10" x14ac:dyDescent="0.2">
      <c r="I147" s="22"/>
      <c r="J147" s="8"/>
    </row>
    <row r="148" spans="9:10" x14ac:dyDescent="0.2">
      <c r="I148" s="22"/>
      <c r="J148" s="8"/>
    </row>
    <row r="149" spans="9:10" x14ac:dyDescent="0.2">
      <c r="I149" s="22"/>
      <c r="J149" s="8"/>
    </row>
    <row r="150" spans="9:10" x14ac:dyDescent="0.2">
      <c r="I150" s="22"/>
      <c r="J150" s="8"/>
    </row>
    <row r="151" spans="9:10" x14ac:dyDescent="0.2">
      <c r="I151" s="22"/>
      <c r="J151" s="8"/>
    </row>
    <row r="152" spans="9:10" x14ac:dyDescent="0.2">
      <c r="I152" s="22"/>
      <c r="J152" s="8"/>
    </row>
    <row r="153" spans="9:10" x14ac:dyDescent="0.2">
      <c r="I153" s="22"/>
      <c r="J153" s="8"/>
    </row>
    <row r="154" spans="9:10" x14ac:dyDescent="0.2">
      <c r="I154" s="22"/>
      <c r="J154" s="8"/>
    </row>
    <row r="155" spans="9:10" x14ac:dyDescent="0.2">
      <c r="I155" s="22"/>
      <c r="J155" s="8"/>
    </row>
    <row r="156" spans="9:10" x14ac:dyDescent="0.2">
      <c r="I156" s="22"/>
      <c r="J156" s="8"/>
    </row>
    <row r="157" spans="9:10" x14ac:dyDescent="0.2">
      <c r="I157" s="22"/>
      <c r="J157" s="8"/>
    </row>
    <row r="158" spans="9:10" x14ac:dyDescent="0.2">
      <c r="I158" s="22"/>
      <c r="J158" s="8"/>
    </row>
    <row r="159" spans="9:10" x14ac:dyDescent="0.2">
      <c r="I159" s="22"/>
      <c r="J159" s="8"/>
    </row>
    <row r="160" spans="9:10" x14ac:dyDescent="0.2">
      <c r="I160" s="22"/>
      <c r="J160" s="8"/>
    </row>
    <row r="161" spans="9:10" x14ac:dyDescent="0.2">
      <c r="I161" s="22"/>
      <c r="J161" s="8"/>
    </row>
    <row r="162" spans="9:10" x14ac:dyDescent="0.2">
      <c r="I162" s="22"/>
      <c r="J162" s="8"/>
    </row>
    <row r="163" spans="9:10" x14ac:dyDescent="0.2">
      <c r="I163" s="22"/>
      <c r="J163" s="8"/>
    </row>
    <row r="164" spans="9:10" x14ac:dyDescent="0.2">
      <c r="I164" s="22"/>
      <c r="J164" s="8"/>
    </row>
    <row r="165" spans="9:10" x14ac:dyDescent="0.2">
      <c r="I165" s="22"/>
      <c r="J165" s="8"/>
    </row>
    <row r="166" spans="9:10" x14ac:dyDescent="0.2">
      <c r="I166" s="22"/>
      <c r="J166" s="8"/>
    </row>
    <row r="167" spans="9:10" x14ac:dyDescent="0.2">
      <c r="I167" s="22"/>
      <c r="J167" s="8"/>
    </row>
    <row r="168" spans="9:10" x14ac:dyDescent="0.2">
      <c r="I168" s="22"/>
      <c r="J168" s="8"/>
    </row>
    <row r="169" spans="9:10" x14ac:dyDescent="0.2">
      <c r="I169" s="22"/>
      <c r="J169" s="8"/>
    </row>
    <row r="170" spans="9:10" x14ac:dyDescent="0.2">
      <c r="I170" s="22"/>
      <c r="J170" s="8"/>
    </row>
    <row r="171" spans="9:10" x14ac:dyDescent="0.2">
      <c r="I171" s="22"/>
      <c r="J171" s="8"/>
    </row>
    <row r="172" spans="9:10" x14ac:dyDescent="0.2">
      <c r="I172" s="22"/>
      <c r="J172" s="8"/>
    </row>
    <row r="173" spans="9:10" x14ac:dyDescent="0.2">
      <c r="I173" s="22"/>
      <c r="J173" s="8"/>
    </row>
    <row r="174" spans="9:10" x14ac:dyDescent="0.2">
      <c r="I174" s="22"/>
      <c r="J174" s="8"/>
    </row>
    <row r="175" spans="9:10" x14ac:dyDescent="0.2">
      <c r="I175" s="22"/>
      <c r="J175" s="8"/>
    </row>
    <row r="176" spans="9:10" x14ac:dyDescent="0.2">
      <c r="J176" s="8"/>
    </row>
    <row r="177" spans="10:10" x14ac:dyDescent="0.2">
      <c r="J177" s="8"/>
    </row>
    <row r="178" spans="10:10" x14ac:dyDescent="0.2">
      <c r="J178" s="8"/>
    </row>
    <row r="179" spans="10:10" x14ac:dyDescent="0.2">
      <c r="J179" s="8"/>
    </row>
    <row r="180" spans="10:10" x14ac:dyDescent="0.2">
      <c r="J180" s="8"/>
    </row>
    <row r="181" spans="10:10" x14ac:dyDescent="0.2">
      <c r="J181" s="8"/>
    </row>
    <row r="182" spans="10:10" x14ac:dyDescent="0.2">
      <c r="J182" s="8"/>
    </row>
    <row r="183" spans="10:10" x14ac:dyDescent="0.2">
      <c r="J183" s="8"/>
    </row>
    <row r="184" spans="10:10" x14ac:dyDescent="0.2">
      <c r="J184" s="8"/>
    </row>
    <row r="185" spans="10:10" x14ac:dyDescent="0.2">
      <c r="J185" s="8"/>
    </row>
    <row r="186" spans="10:10" x14ac:dyDescent="0.2">
      <c r="J186" s="8"/>
    </row>
    <row r="187" spans="10:10" x14ac:dyDescent="0.2">
      <c r="J187" s="8"/>
    </row>
    <row r="188" spans="10:10" x14ac:dyDescent="0.2">
      <c r="J188" s="8"/>
    </row>
    <row r="189" spans="10:10" x14ac:dyDescent="0.2">
      <c r="J189" s="8"/>
    </row>
    <row r="190" spans="10:10" x14ac:dyDescent="0.2">
      <c r="J190" s="8"/>
    </row>
    <row r="191" spans="10:10" x14ac:dyDescent="0.2">
      <c r="J191" s="8"/>
    </row>
    <row r="192" spans="10:10" x14ac:dyDescent="0.2">
      <c r="J192" s="8"/>
    </row>
    <row r="193" spans="10:10" x14ac:dyDescent="0.2">
      <c r="J193" s="8"/>
    </row>
    <row r="194" spans="10:10" x14ac:dyDescent="0.2">
      <c r="J194" s="8"/>
    </row>
    <row r="195" spans="10:10" x14ac:dyDescent="0.2">
      <c r="J195" s="8"/>
    </row>
    <row r="196" spans="10:10" x14ac:dyDescent="0.2">
      <c r="J196" s="8"/>
    </row>
    <row r="197" spans="10:10" x14ac:dyDescent="0.2">
      <c r="J197" s="8"/>
    </row>
    <row r="198" spans="10:10" x14ac:dyDescent="0.2">
      <c r="J198" s="8"/>
    </row>
    <row r="199" spans="10:10" x14ac:dyDescent="0.2">
      <c r="J199" s="8"/>
    </row>
    <row r="200" spans="10:10" x14ac:dyDescent="0.2">
      <c r="J200" s="8"/>
    </row>
    <row r="201" spans="10:10" x14ac:dyDescent="0.2">
      <c r="J201" s="8"/>
    </row>
    <row r="202" spans="10:10" x14ac:dyDescent="0.2">
      <c r="J202" s="8"/>
    </row>
    <row r="203" spans="10:10" x14ac:dyDescent="0.2">
      <c r="J203" s="8"/>
    </row>
    <row r="204" spans="10:10" x14ac:dyDescent="0.2">
      <c r="J204" s="8"/>
    </row>
    <row r="205" spans="10:10" x14ac:dyDescent="0.2">
      <c r="J205" s="8"/>
    </row>
    <row r="206" spans="10:10" x14ac:dyDescent="0.2">
      <c r="J206" s="8"/>
    </row>
    <row r="207" spans="10:10" x14ac:dyDescent="0.2">
      <c r="J207" s="8"/>
    </row>
    <row r="208" spans="10:10" x14ac:dyDescent="0.2">
      <c r="J208" s="8"/>
    </row>
    <row r="209" spans="10:10" x14ac:dyDescent="0.2">
      <c r="J209" s="8"/>
    </row>
    <row r="210" spans="10:10" x14ac:dyDescent="0.2">
      <c r="J210" s="8"/>
    </row>
    <row r="211" spans="10:10" x14ac:dyDescent="0.2">
      <c r="J211" s="8"/>
    </row>
    <row r="212" spans="10:10" x14ac:dyDescent="0.2">
      <c r="J212" s="8"/>
    </row>
    <row r="213" spans="10:10" x14ac:dyDescent="0.2">
      <c r="J213" s="8"/>
    </row>
    <row r="214" spans="10:10" x14ac:dyDescent="0.2">
      <c r="J214" s="8"/>
    </row>
    <row r="215" spans="10:10" x14ac:dyDescent="0.2">
      <c r="J215" s="8"/>
    </row>
    <row r="216" spans="10:10" x14ac:dyDescent="0.2">
      <c r="J216" s="8"/>
    </row>
    <row r="217" spans="10:10" x14ac:dyDescent="0.2">
      <c r="J217" s="8"/>
    </row>
    <row r="218" spans="10:10" x14ac:dyDescent="0.2">
      <c r="J218" s="8"/>
    </row>
    <row r="219" spans="10:10" x14ac:dyDescent="0.2">
      <c r="J219" s="8"/>
    </row>
    <row r="220" spans="10:10" x14ac:dyDescent="0.2">
      <c r="J220" s="8"/>
    </row>
    <row r="221" spans="10:10" x14ac:dyDescent="0.2">
      <c r="J221" s="8"/>
    </row>
    <row r="222" spans="10:10" x14ac:dyDescent="0.2">
      <c r="J222" s="8"/>
    </row>
    <row r="223" spans="10:10" x14ac:dyDescent="0.2">
      <c r="J223" s="8"/>
    </row>
    <row r="224" spans="10:10" x14ac:dyDescent="0.2">
      <c r="J224" s="8"/>
    </row>
    <row r="225" spans="10:10" x14ac:dyDescent="0.2">
      <c r="J225" s="8"/>
    </row>
    <row r="226" spans="10:10" x14ac:dyDescent="0.2">
      <c r="J226" s="8"/>
    </row>
    <row r="227" spans="10:10" x14ac:dyDescent="0.2">
      <c r="J227" s="8"/>
    </row>
    <row r="228" spans="10:10" x14ac:dyDescent="0.2">
      <c r="J228" s="8"/>
    </row>
    <row r="229" spans="10:10" x14ac:dyDescent="0.2">
      <c r="J229" s="8"/>
    </row>
    <row r="230" spans="10:10" x14ac:dyDescent="0.2">
      <c r="J230" s="8"/>
    </row>
    <row r="231" spans="10:10" x14ac:dyDescent="0.2">
      <c r="J231" s="8"/>
    </row>
    <row r="232" spans="10:10" x14ac:dyDescent="0.2">
      <c r="J232" s="8"/>
    </row>
    <row r="233" spans="10:10" x14ac:dyDescent="0.2">
      <c r="J233" s="8"/>
    </row>
    <row r="234" spans="10:10" x14ac:dyDescent="0.2">
      <c r="J234" s="8"/>
    </row>
    <row r="235" spans="10:10" x14ac:dyDescent="0.2">
      <c r="J235" s="8"/>
    </row>
    <row r="236" spans="10:10" x14ac:dyDescent="0.2">
      <c r="J236" s="8"/>
    </row>
    <row r="237" spans="10:10" x14ac:dyDescent="0.2">
      <c r="J237" s="8"/>
    </row>
    <row r="238" spans="10:10" x14ac:dyDescent="0.2">
      <c r="J238" s="8"/>
    </row>
    <row r="239" spans="10:10" x14ac:dyDescent="0.2">
      <c r="J239" s="8"/>
    </row>
    <row r="240" spans="10:10" x14ac:dyDescent="0.2">
      <c r="J240" s="8"/>
    </row>
    <row r="241" spans="10:10" x14ac:dyDescent="0.2">
      <c r="J241" s="8"/>
    </row>
    <row r="242" spans="10:10" x14ac:dyDescent="0.2">
      <c r="J242" s="8"/>
    </row>
    <row r="243" spans="10:10" x14ac:dyDescent="0.2">
      <c r="J243" s="8"/>
    </row>
    <row r="244" spans="10:10" x14ac:dyDescent="0.2">
      <c r="J244" s="8"/>
    </row>
    <row r="245" spans="10:10" x14ac:dyDescent="0.2">
      <c r="J245" s="8"/>
    </row>
    <row r="246" spans="10:10" x14ac:dyDescent="0.2">
      <c r="J246" s="8"/>
    </row>
    <row r="247" spans="10:10" x14ac:dyDescent="0.2">
      <c r="J247" s="8"/>
    </row>
    <row r="248" spans="10:10" x14ac:dyDescent="0.2">
      <c r="J248" s="8"/>
    </row>
    <row r="249" spans="10:10" x14ac:dyDescent="0.2">
      <c r="J249" s="8"/>
    </row>
    <row r="250" spans="10:10" x14ac:dyDescent="0.2">
      <c r="J250" s="8"/>
    </row>
    <row r="251" spans="10:10" x14ac:dyDescent="0.2">
      <c r="J251" s="8"/>
    </row>
    <row r="252" spans="10:10" x14ac:dyDescent="0.2">
      <c r="J252" s="8"/>
    </row>
    <row r="253" spans="10:10" x14ac:dyDescent="0.2">
      <c r="J253" s="8"/>
    </row>
    <row r="254" spans="10:10" x14ac:dyDescent="0.2">
      <c r="J254" s="8"/>
    </row>
    <row r="255" spans="10:10" x14ac:dyDescent="0.2">
      <c r="J255" s="8"/>
    </row>
    <row r="256" spans="10:10" x14ac:dyDescent="0.2">
      <c r="J256" s="8"/>
    </row>
    <row r="257" spans="10:10" x14ac:dyDescent="0.2">
      <c r="J257" s="8"/>
    </row>
    <row r="258" spans="10:10" x14ac:dyDescent="0.2">
      <c r="J258" s="8"/>
    </row>
    <row r="259" spans="10:10" x14ac:dyDescent="0.2">
      <c r="J259" s="8"/>
    </row>
    <row r="260" spans="10:10" x14ac:dyDescent="0.2">
      <c r="J260" s="8"/>
    </row>
    <row r="261" spans="10:10" x14ac:dyDescent="0.2">
      <c r="J261" s="8"/>
    </row>
    <row r="262" spans="10:10" x14ac:dyDescent="0.2">
      <c r="J262" s="8"/>
    </row>
    <row r="263" spans="10:10" x14ac:dyDescent="0.2">
      <c r="J263" s="8"/>
    </row>
    <row r="264" spans="10:10" x14ac:dyDescent="0.2">
      <c r="J264" s="8"/>
    </row>
    <row r="265" spans="10:10" x14ac:dyDescent="0.2">
      <c r="J265" s="8"/>
    </row>
    <row r="266" spans="10:10" x14ac:dyDescent="0.2">
      <c r="J266" s="8"/>
    </row>
    <row r="267" spans="10:10" x14ac:dyDescent="0.2">
      <c r="J267" s="8"/>
    </row>
    <row r="268" spans="10:10" x14ac:dyDescent="0.2">
      <c r="J268" s="8"/>
    </row>
    <row r="269" spans="10:10" x14ac:dyDescent="0.2">
      <c r="J269" s="8"/>
    </row>
    <row r="270" spans="10:10" x14ac:dyDescent="0.2">
      <c r="J270" s="8"/>
    </row>
    <row r="271" spans="10:10" x14ac:dyDescent="0.2">
      <c r="J271" s="8"/>
    </row>
    <row r="272" spans="10:10" x14ac:dyDescent="0.2">
      <c r="J272" s="8"/>
    </row>
    <row r="273" spans="10:10" x14ac:dyDescent="0.2">
      <c r="J273" s="8"/>
    </row>
    <row r="274" spans="10:10" x14ac:dyDescent="0.2">
      <c r="J274" s="8"/>
    </row>
    <row r="275" spans="10:10" x14ac:dyDescent="0.2">
      <c r="J275" s="8"/>
    </row>
    <row r="276" spans="10:10" x14ac:dyDescent="0.2">
      <c r="J276" s="8"/>
    </row>
    <row r="277" spans="10:10" x14ac:dyDescent="0.2">
      <c r="J277" s="8"/>
    </row>
    <row r="278" spans="10:10" x14ac:dyDescent="0.2">
      <c r="J278" s="8"/>
    </row>
    <row r="279" spans="10:10" x14ac:dyDescent="0.2">
      <c r="J279" s="8"/>
    </row>
    <row r="280" spans="10:10" x14ac:dyDescent="0.2">
      <c r="J280" s="8"/>
    </row>
    <row r="281" spans="10:10" x14ac:dyDescent="0.2">
      <c r="J281" s="8"/>
    </row>
    <row r="282" spans="10:10" x14ac:dyDescent="0.2">
      <c r="J282" s="8"/>
    </row>
    <row r="283" spans="10:10" x14ac:dyDescent="0.2">
      <c r="J283" s="8"/>
    </row>
    <row r="284" spans="10:10" x14ac:dyDescent="0.2">
      <c r="J284" s="8"/>
    </row>
    <row r="285" spans="10:10" x14ac:dyDescent="0.2">
      <c r="J285" s="8"/>
    </row>
    <row r="286" spans="10:10" x14ac:dyDescent="0.2">
      <c r="J286" s="8"/>
    </row>
    <row r="287" spans="10:10" x14ac:dyDescent="0.2">
      <c r="J287" s="8"/>
    </row>
    <row r="288" spans="10:10" x14ac:dyDescent="0.2">
      <c r="J288" s="8"/>
    </row>
    <row r="289" spans="10:10" x14ac:dyDescent="0.2">
      <c r="J289" s="8"/>
    </row>
    <row r="290" spans="10:10" x14ac:dyDescent="0.2">
      <c r="J290" s="8"/>
    </row>
    <row r="291" spans="10:10" x14ac:dyDescent="0.2">
      <c r="J291" s="8"/>
    </row>
    <row r="292" spans="10:10" x14ac:dyDescent="0.2">
      <c r="J292" s="8"/>
    </row>
    <row r="293" spans="10:10" x14ac:dyDescent="0.2">
      <c r="J293" s="8"/>
    </row>
    <row r="294" spans="10:10" x14ac:dyDescent="0.2">
      <c r="J294" s="8"/>
    </row>
    <row r="295" spans="10:10" x14ac:dyDescent="0.2">
      <c r="J295" s="8"/>
    </row>
    <row r="296" spans="10:10" x14ac:dyDescent="0.2">
      <c r="J296" s="8"/>
    </row>
    <row r="297" spans="10:10" x14ac:dyDescent="0.2">
      <c r="J297" s="8"/>
    </row>
    <row r="298" spans="10:10" x14ac:dyDescent="0.2">
      <c r="J298" s="8"/>
    </row>
    <row r="299" spans="10:10" x14ac:dyDescent="0.2">
      <c r="J299" s="8"/>
    </row>
    <row r="300" spans="10:10" x14ac:dyDescent="0.2">
      <c r="J300" s="8"/>
    </row>
    <row r="301" spans="10:10" x14ac:dyDescent="0.2">
      <c r="J301" s="8"/>
    </row>
    <row r="302" spans="10:10" x14ac:dyDescent="0.2">
      <c r="J302" s="8"/>
    </row>
    <row r="303" spans="10:10" x14ac:dyDescent="0.2">
      <c r="J303" s="8"/>
    </row>
    <row r="304" spans="10:10" x14ac:dyDescent="0.2">
      <c r="J304" s="8"/>
    </row>
    <row r="305" spans="10:10" x14ac:dyDescent="0.2">
      <c r="J305" s="8"/>
    </row>
    <row r="306" spans="10:10" x14ac:dyDescent="0.2">
      <c r="J306" s="8"/>
    </row>
    <row r="307" spans="10:10" x14ac:dyDescent="0.2">
      <c r="J307" s="8"/>
    </row>
    <row r="308" spans="10:10" x14ac:dyDescent="0.2">
      <c r="J308" s="8"/>
    </row>
    <row r="309" spans="10:10" x14ac:dyDescent="0.2">
      <c r="J309" s="8"/>
    </row>
    <row r="310" spans="10:10" x14ac:dyDescent="0.2">
      <c r="J310" s="8"/>
    </row>
    <row r="311" spans="10:10" x14ac:dyDescent="0.2">
      <c r="J311" s="8"/>
    </row>
    <row r="312" spans="10:10" x14ac:dyDescent="0.2">
      <c r="J312" s="8"/>
    </row>
    <row r="313" spans="10:10" x14ac:dyDescent="0.2">
      <c r="J313" s="8"/>
    </row>
    <row r="314" spans="10:10" x14ac:dyDescent="0.2">
      <c r="J314" s="8"/>
    </row>
    <row r="315" spans="10:10" x14ac:dyDescent="0.2">
      <c r="J315" s="8"/>
    </row>
    <row r="316" spans="10:10" x14ac:dyDescent="0.2">
      <c r="J316" s="8"/>
    </row>
    <row r="317" spans="10:10" x14ac:dyDescent="0.2">
      <c r="J317" s="8"/>
    </row>
    <row r="318" spans="10:10" x14ac:dyDescent="0.2">
      <c r="J318" s="8"/>
    </row>
    <row r="319" spans="10:10" x14ac:dyDescent="0.2">
      <c r="J319" s="8"/>
    </row>
    <row r="320" spans="10:10" x14ac:dyDescent="0.2">
      <c r="J320" s="8"/>
    </row>
    <row r="321" spans="10:10" x14ac:dyDescent="0.2">
      <c r="J321" s="8"/>
    </row>
    <row r="322" spans="10:10" x14ac:dyDescent="0.2">
      <c r="J322" s="8"/>
    </row>
    <row r="323" spans="10:10" x14ac:dyDescent="0.2">
      <c r="J323" s="8"/>
    </row>
    <row r="324" spans="10:10" x14ac:dyDescent="0.2">
      <c r="J324" s="8"/>
    </row>
    <row r="325" spans="10:10" x14ac:dyDescent="0.2">
      <c r="J325" s="8"/>
    </row>
    <row r="326" spans="10:10" x14ac:dyDescent="0.2">
      <c r="J326" s="8"/>
    </row>
    <row r="327" spans="10:10" x14ac:dyDescent="0.2">
      <c r="J327" s="8"/>
    </row>
    <row r="328" spans="10:10" x14ac:dyDescent="0.2">
      <c r="J328" s="8"/>
    </row>
    <row r="329" spans="10:10" x14ac:dyDescent="0.2">
      <c r="J329" s="8"/>
    </row>
    <row r="330" spans="10:10" x14ac:dyDescent="0.2">
      <c r="J330" s="8"/>
    </row>
    <row r="331" spans="10:10" x14ac:dyDescent="0.2">
      <c r="J331" s="8"/>
    </row>
    <row r="332" spans="10:10" x14ac:dyDescent="0.2">
      <c r="J332" s="8"/>
    </row>
    <row r="333" spans="10:10" x14ac:dyDescent="0.2">
      <c r="J333" s="8"/>
    </row>
    <row r="334" spans="10:10" x14ac:dyDescent="0.2">
      <c r="J334" s="8"/>
    </row>
    <row r="335" spans="10:10" x14ac:dyDescent="0.2">
      <c r="J335" s="8"/>
    </row>
    <row r="336" spans="10:10" x14ac:dyDescent="0.2">
      <c r="J336" s="8"/>
    </row>
    <row r="337" spans="10:10" x14ac:dyDescent="0.2">
      <c r="J337" s="8"/>
    </row>
    <row r="338" spans="10:10" x14ac:dyDescent="0.2">
      <c r="J338" s="8"/>
    </row>
    <row r="339" spans="10:10" x14ac:dyDescent="0.2">
      <c r="J339" s="8"/>
    </row>
    <row r="340" spans="10:10" x14ac:dyDescent="0.2">
      <c r="J340" s="8"/>
    </row>
    <row r="341" spans="10:10" x14ac:dyDescent="0.2">
      <c r="J341" s="8"/>
    </row>
  </sheetData>
  <autoFilter ref="A3:K56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L398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L9" sqref="L9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2.88671875" style="6" customWidth="1"/>
    <col min="9" max="9" width="4.6640625" style="3" customWidth="1"/>
    <col min="10" max="10" width="3.33203125" style="1" customWidth="1"/>
    <col min="11" max="11" width="11.77734375" customWidth="1"/>
    <col min="12" max="12" width="10.44140625" customWidth="1"/>
  </cols>
  <sheetData>
    <row r="1" spans="1:12" ht="24.75" customHeight="1" x14ac:dyDescent="0.2">
      <c r="A1" s="52" t="s">
        <v>21</v>
      </c>
      <c r="B1" s="52"/>
      <c r="C1" s="52"/>
      <c r="D1" s="52"/>
      <c r="E1" s="52"/>
      <c r="F1" s="52"/>
      <c r="G1" s="52"/>
      <c r="H1" s="52"/>
      <c r="I1" s="52"/>
      <c r="J1" s="52"/>
      <c r="K1" s="19"/>
      <c r="L1" s="16"/>
    </row>
    <row r="2" spans="1:12" ht="24.75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15"/>
      <c r="L2" s="14"/>
    </row>
    <row r="3" spans="1:12" x14ac:dyDescent="0.15">
      <c r="A3" s="24" t="s">
        <v>1</v>
      </c>
      <c r="B3" s="24" t="s">
        <v>18</v>
      </c>
      <c r="C3" s="24" t="s">
        <v>2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5" t="s">
        <v>10</v>
      </c>
      <c r="K3" s="17" t="s">
        <v>30</v>
      </c>
      <c r="L3" s="10"/>
    </row>
    <row r="4" spans="1:12" s="1" customFormat="1" x14ac:dyDescent="0.2">
      <c r="A4" s="38">
        <v>1</v>
      </c>
      <c r="B4" s="38">
        <v>670101161</v>
      </c>
      <c r="C4" s="38" t="s">
        <v>3234</v>
      </c>
      <c r="D4" s="38" t="s">
        <v>3235</v>
      </c>
      <c r="E4" s="38" t="s">
        <v>3236</v>
      </c>
      <c r="F4" s="38" t="s">
        <v>3237</v>
      </c>
      <c r="G4" s="38" t="s">
        <v>3238</v>
      </c>
      <c r="H4" s="39">
        <v>39873</v>
      </c>
      <c r="I4" s="40">
        <v>24</v>
      </c>
      <c r="J4" s="7" t="str">
        <f>IF(ISERROR(VLOOKUP(B4,$K:$L,2,FALSE)),"×",VLOOKUP(B4,$K:$L,2,FALSE))</f>
        <v>○</v>
      </c>
      <c r="K4" s="6">
        <v>670101161</v>
      </c>
      <c r="L4" s="1" t="str">
        <f t="shared" ref="L4:L67" si="0">IF(K4="","","○")</f>
        <v>○</v>
      </c>
    </row>
    <row r="5" spans="1:12" s="1" customFormat="1" x14ac:dyDescent="0.2">
      <c r="A5" s="38">
        <v>2</v>
      </c>
      <c r="B5" s="38">
        <v>690100045</v>
      </c>
      <c r="C5" s="38" t="s">
        <v>3239</v>
      </c>
      <c r="D5" s="38" t="s">
        <v>3101</v>
      </c>
      <c r="E5" s="38" t="s">
        <v>3240</v>
      </c>
      <c r="F5" s="38" t="s">
        <v>3103</v>
      </c>
      <c r="G5" s="38" t="s">
        <v>3104</v>
      </c>
      <c r="H5" s="39">
        <v>39022</v>
      </c>
      <c r="I5" s="40">
        <v>29</v>
      </c>
      <c r="J5" s="7" t="str">
        <f t="shared" ref="J5:J68" si="1">IF(ISERROR(VLOOKUP(B5,$K:$L,2,FALSE)),"×",VLOOKUP(B5,$K:$L,2,FALSE))</f>
        <v>○</v>
      </c>
      <c r="K5" s="6">
        <v>690100045</v>
      </c>
      <c r="L5" s="1" t="str">
        <f t="shared" si="0"/>
        <v>○</v>
      </c>
    </row>
    <row r="6" spans="1:12" s="1" customFormat="1" x14ac:dyDescent="0.2">
      <c r="A6" s="38">
        <v>3</v>
      </c>
      <c r="B6" s="38">
        <v>690100052</v>
      </c>
      <c r="C6" s="38" t="s">
        <v>3241</v>
      </c>
      <c r="D6" s="38" t="s">
        <v>3242</v>
      </c>
      <c r="E6" s="38" t="s">
        <v>3243</v>
      </c>
      <c r="F6" s="38" t="s">
        <v>3244</v>
      </c>
      <c r="G6" s="38" t="s">
        <v>3245</v>
      </c>
      <c r="H6" s="39">
        <v>39022</v>
      </c>
      <c r="I6" s="40">
        <v>25</v>
      </c>
      <c r="J6" s="7" t="str">
        <f t="shared" si="1"/>
        <v>×</v>
      </c>
      <c r="K6" s="6">
        <v>690100060</v>
      </c>
      <c r="L6" s="1" t="str">
        <f t="shared" si="0"/>
        <v>○</v>
      </c>
    </row>
    <row r="7" spans="1:12" s="1" customFormat="1" x14ac:dyDescent="0.2">
      <c r="A7" s="38">
        <v>4</v>
      </c>
      <c r="B7" s="38">
        <v>690100060</v>
      </c>
      <c r="C7" s="38" t="s">
        <v>3246</v>
      </c>
      <c r="D7" s="38" t="s">
        <v>3247</v>
      </c>
      <c r="E7" s="38" t="s">
        <v>3248</v>
      </c>
      <c r="F7" s="38" t="s">
        <v>3249</v>
      </c>
      <c r="G7" s="38" t="s">
        <v>3250</v>
      </c>
      <c r="H7" s="39">
        <v>39142</v>
      </c>
      <c r="I7" s="40">
        <v>25</v>
      </c>
      <c r="J7" s="7" t="str">
        <f t="shared" si="1"/>
        <v>○</v>
      </c>
      <c r="K7" s="6">
        <v>690100078</v>
      </c>
      <c r="L7" s="1" t="str">
        <f t="shared" si="0"/>
        <v>○</v>
      </c>
    </row>
    <row r="8" spans="1:12" s="1" customFormat="1" x14ac:dyDescent="0.2">
      <c r="A8" s="38">
        <v>5</v>
      </c>
      <c r="B8" s="38">
        <v>690100078</v>
      </c>
      <c r="C8" s="38" t="s">
        <v>3251</v>
      </c>
      <c r="D8" s="38" t="s">
        <v>60</v>
      </c>
      <c r="E8" s="38" t="s">
        <v>3252</v>
      </c>
      <c r="F8" s="38" t="s">
        <v>3253</v>
      </c>
      <c r="G8" s="38" t="s">
        <v>3254</v>
      </c>
      <c r="H8" s="39">
        <v>39197</v>
      </c>
      <c r="I8" s="40">
        <v>21</v>
      </c>
      <c r="J8" s="7" t="str">
        <f t="shared" si="1"/>
        <v>○</v>
      </c>
      <c r="K8" s="6">
        <v>690100102</v>
      </c>
      <c r="L8" s="1" t="str">
        <f t="shared" si="0"/>
        <v>○</v>
      </c>
    </row>
    <row r="9" spans="1:12" s="1" customFormat="1" x14ac:dyDescent="0.2">
      <c r="A9" s="38">
        <v>6</v>
      </c>
      <c r="B9" s="38">
        <v>690100102</v>
      </c>
      <c r="C9" s="38" t="s">
        <v>3255</v>
      </c>
      <c r="D9" s="38" t="s">
        <v>3256</v>
      </c>
      <c r="E9" s="38" t="s">
        <v>3257</v>
      </c>
      <c r="F9" s="38" t="s">
        <v>3258</v>
      </c>
      <c r="G9" s="38" t="s">
        <v>3259</v>
      </c>
      <c r="H9" s="39">
        <v>39479</v>
      </c>
      <c r="I9" s="40">
        <v>29</v>
      </c>
      <c r="J9" s="7" t="str">
        <f t="shared" si="1"/>
        <v>○</v>
      </c>
      <c r="K9" s="6">
        <v>690100110</v>
      </c>
      <c r="L9" s="1" t="str">
        <f t="shared" si="0"/>
        <v>○</v>
      </c>
    </row>
    <row r="10" spans="1:12" s="1" customFormat="1" x14ac:dyDescent="0.2">
      <c r="A10" s="38">
        <v>7</v>
      </c>
      <c r="B10" s="38">
        <v>690100110</v>
      </c>
      <c r="C10" s="38" t="s">
        <v>3260</v>
      </c>
      <c r="D10" s="38" t="s">
        <v>3247</v>
      </c>
      <c r="E10" s="38" t="s">
        <v>3261</v>
      </c>
      <c r="F10" s="38" t="s">
        <v>3262</v>
      </c>
      <c r="G10" s="38" t="s">
        <v>3263</v>
      </c>
      <c r="H10" s="39">
        <v>39538</v>
      </c>
      <c r="I10" s="40">
        <v>25</v>
      </c>
      <c r="J10" s="7" t="str">
        <f t="shared" si="1"/>
        <v>○</v>
      </c>
      <c r="K10" s="6">
        <v>690100128</v>
      </c>
      <c r="L10" s="1" t="str">
        <f t="shared" si="0"/>
        <v>○</v>
      </c>
    </row>
    <row r="11" spans="1:12" s="1" customFormat="1" x14ac:dyDescent="0.2">
      <c r="A11" s="38">
        <v>8</v>
      </c>
      <c r="B11" s="38">
        <v>690100128</v>
      </c>
      <c r="C11" s="38" t="s">
        <v>3264</v>
      </c>
      <c r="D11" s="38" t="s">
        <v>84</v>
      </c>
      <c r="E11" s="38" t="s">
        <v>2699</v>
      </c>
      <c r="F11" s="38" t="s">
        <v>2700</v>
      </c>
      <c r="G11" s="38" t="s">
        <v>2701</v>
      </c>
      <c r="H11" s="39">
        <v>39539</v>
      </c>
      <c r="I11" s="40">
        <v>29</v>
      </c>
      <c r="J11" s="7" t="str">
        <f t="shared" si="1"/>
        <v>○</v>
      </c>
      <c r="K11" s="6">
        <v>690100193</v>
      </c>
      <c r="L11" s="1" t="str">
        <f t="shared" si="0"/>
        <v>○</v>
      </c>
    </row>
    <row r="12" spans="1:12" s="1" customFormat="1" x14ac:dyDescent="0.2">
      <c r="A12" s="38">
        <v>9</v>
      </c>
      <c r="B12" s="38">
        <v>690100144</v>
      </c>
      <c r="C12" s="38" t="s">
        <v>3265</v>
      </c>
      <c r="D12" s="38" t="s">
        <v>3266</v>
      </c>
      <c r="E12" s="38" t="s">
        <v>3267</v>
      </c>
      <c r="F12" s="38" t="s">
        <v>3268</v>
      </c>
      <c r="G12" s="38" t="s">
        <v>3269</v>
      </c>
      <c r="H12" s="39">
        <v>39722</v>
      </c>
      <c r="I12" s="40">
        <v>25</v>
      </c>
      <c r="J12" s="7" t="str">
        <f t="shared" si="1"/>
        <v>×</v>
      </c>
      <c r="K12" s="6">
        <v>690100235</v>
      </c>
      <c r="L12" s="1" t="str">
        <f t="shared" si="0"/>
        <v>○</v>
      </c>
    </row>
    <row r="13" spans="1:12" s="1" customFormat="1" x14ac:dyDescent="0.2">
      <c r="A13" s="38">
        <v>10</v>
      </c>
      <c r="B13" s="38">
        <v>690100177</v>
      </c>
      <c r="C13" s="38" t="s">
        <v>3270</v>
      </c>
      <c r="D13" s="38" t="s">
        <v>102</v>
      </c>
      <c r="E13" s="38" t="s">
        <v>3271</v>
      </c>
      <c r="F13" s="38" t="s">
        <v>3272</v>
      </c>
      <c r="G13" s="38" t="s">
        <v>3273</v>
      </c>
      <c r="H13" s="39">
        <v>39904</v>
      </c>
      <c r="I13" s="40">
        <v>24</v>
      </c>
      <c r="J13" s="7" t="str">
        <f t="shared" si="1"/>
        <v>×</v>
      </c>
      <c r="K13" s="6">
        <v>690100250</v>
      </c>
      <c r="L13" s="1" t="str">
        <f t="shared" si="0"/>
        <v>○</v>
      </c>
    </row>
    <row r="14" spans="1:12" s="1" customFormat="1" x14ac:dyDescent="0.2">
      <c r="A14" s="38">
        <v>11</v>
      </c>
      <c r="B14" s="38">
        <v>690100193</v>
      </c>
      <c r="C14" s="38" t="s">
        <v>3274</v>
      </c>
      <c r="D14" s="38" t="s">
        <v>131</v>
      </c>
      <c r="E14" s="38" t="s">
        <v>3275</v>
      </c>
      <c r="F14" s="38" t="s">
        <v>3276</v>
      </c>
      <c r="G14" s="38" t="s">
        <v>3277</v>
      </c>
      <c r="H14" s="39">
        <v>40269</v>
      </c>
      <c r="I14" s="40">
        <v>29</v>
      </c>
      <c r="J14" s="7" t="str">
        <f t="shared" si="1"/>
        <v>○</v>
      </c>
      <c r="K14" s="6">
        <v>690100326</v>
      </c>
      <c r="L14" s="1" t="str">
        <f t="shared" si="0"/>
        <v>○</v>
      </c>
    </row>
    <row r="15" spans="1:12" s="1" customFormat="1" x14ac:dyDescent="0.2">
      <c r="A15" s="38">
        <v>12</v>
      </c>
      <c r="B15" s="38">
        <v>690100219</v>
      </c>
      <c r="C15" s="38" t="s">
        <v>3278</v>
      </c>
      <c r="D15" s="38" t="s">
        <v>3279</v>
      </c>
      <c r="E15" s="38" t="s">
        <v>3280</v>
      </c>
      <c r="F15" s="38" t="s">
        <v>3281</v>
      </c>
      <c r="G15" s="38" t="s">
        <v>3282</v>
      </c>
      <c r="H15" s="39">
        <v>40284</v>
      </c>
      <c r="I15" s="40">
        <v>24</v>
      </c>
      <c r="J15" s="7" t="str">
        <f t="shared" si="1"/>
        <v>×</v>
      </c>
      <c r="K15" s="6">
        <v>690100367</v>
      </c>
      <c r="L15" s="1" t="str">
        <f t="shared" si="0"/>
        <v>○</v>
      </c>
    </row>
    <row r="16" spans="1:12" s="1" customFormat="1" x14ac:dyDescent="0.2">
      <c r="A16" s="38">
        <v>13</v>
      </c>
      <c r="B16" s="38">
        <v>690100235</v>
      </c>
      <c r="C16" s="38" t="s">
        <v>3283</v>
      </c>
      <c r="D16" s="38" t="s">
        <v>131</v>
      </c>
      <c r="E16" s="38" t="s">
        <v>3284</v>
      </c>
      <c r="F16" s="38" t="s">
        <v>3285</v>
      </c>
      <c r="G16" s="38" t="s">
        <v>3286</v>
      </c>
      <c r="H16" s="39">
        <v>40380</v>
      </c>
      <c r="I16" s="40">
        <v>29</v>
      </c>
      <c r="J16" s="7" t="str">
        <f t="shared" si="1"/>
        <v>○</v>
      </c>
      <c r="K16" s="6">
        <v>690100383</v>
      </c>
      <c r="L16" s="1" t="str">
        <f t="shared" si="0"/>
        <v>○</v>
      </c>
    </row>
    <row r="17" spans="1:12" s="1" customFormat="1" x14ac:dyDescent="0.2">
      <c r="A17" s="38">
        <v>14</v>
      </c>
      <c r="B17" s="38">
        <v>690100250</v>
      </c>
      <c r="C17" s="38" t="s">
        <v>3287</v>
      </c>
      <c r="D17" s="38" t="s">
        <v>3288</v>
      </c>
      <c r="E17" s="38" t="s">
        <v>3289</v>
      </c>
      <c r="F17" s="38" t="s">
        <v>3290</v>
      </c>
      <c r="G17" s="38" t="s">
        <v>3291</v>
      </c>
      <c r="H17" s="39">
        <v>40487</v>
      </c>
      <c r="I17" s="40">
        <v>25</v>
      </c>
      <c r="J17" s="7" t="str">
        <f t="shared" si="1"/>
        <v>○</v>
      </c>
      <c r="K17" s="6">
        <v>690100409</v>
      </c>
      <c r="L17" s="1" t="str">
        <f t="shared" si="0"/>
        <v>○</v>
      </c>
    </row>
    <row r="18" spans="1:12" s="1" customFormat="1" x14ac:dyDescent="0.2">
      <c r="A18" s="38">
        <v>15</v>
      </c>
      <c r="B18" s="38">
        <v>690100326</v>
      </c>
      <c r="C18" s="38" t="s">
        <v>3292</v>
      </c>
      <c r="D18" s="38" t="s">
        <v>3293</v>
      </c>
      <c r="E18" s="38" t="s">
        <v>3294</v>
      </c>
      <c r="F18" s="38" t="s">
        <v>3295</v>
      </c>
      <c r="G18" s="38" t="s">
        <v>3296</v>
      </c>
      <c r="H18" s="39">
        <v>40634</v>
      </c>
      <c r="I18" s="40">
        <v>28</v>
      </c>
      <c r="J18" s="7" t="str">
        <f t="shared" si="1"/>
        <v>○</v>
      </c>
      <c r="K18" s="6">
        <v>690100433</v>
      </c>
      <c r="L18" s="1" t="str">
        <f t="shared" si="0"/>
        <v>○</v>
      </c>
    </row>
    <row r="19" spans="1:12" s="1" customFormat="1" x14ac:dyDescent="0.2">
      <c r="A19" s="38">
        <v>16</v>
      </c>
      <c r="B19" s="38">
        <v>690100342</v>
      </c>
      <c r="C19" s="38" t="s">
        <v>3297</v>
      </c>
      <c r="D19" s="38" t="s">
        <v>3298</v>
      </c>
      <c r="E19" s="38" t="s">
        <v>3299</v>
      </c>
      <c r="F19" s="38" t="s">
        <v>3300</v>
      </c>
      <c r="G19" s="38" t="s">
        <v>3301</v>
      </c>
      <c r="H19" s="39">
        <v>40868</v>
      </c>
      <c r="I19" s="40">
        <v>25</v>
      </c>
      <c r="J19" s="7" t="str">
        <f t="shared" si="1"/>
        <v>×</v>
      </c>
      <c r="K19" s="6">
        <v>690100458</v>
      </c>
      <c r="L19" s="1" t="str">
        <f t="shared" si="0"/>
        <v>○</v>
      </c>
    </row>
    <row r="20" spans="1:12" s="1" customFormat="1" x14ac:dyDescent="0.2">
      <c r="A20" s="38">
        <v>17</v>
      </c>
      <c r="B20" s="38">
        <v>690100367</v>
      </c>
      <c r="C20" s="38" t="s">
        <v>3302</v>
      </c>
      <c r="D20" s="38" t="s">
        <v>1315</v>
      </c>
      <c r="E20" s="38" t="s">
        <v>1316</v>
      </c>
      <c r="F20" s="38" t="s">
        <v>1317</v>
      </c>
      <c r="G20" s="38" t="s">
        <v>1318</v>
      </c>
      <c r="H20" s="39">
        <v>41000</v>
      </c>
      <c r="I20" s="40">
        <v>25</v>
      </c>
      <c r="J20" s="7" t="str">
        <f t="shared" si="1"/>
        <v>○</v>
      </c>
      <c r="K20" s="6">
        <v>690100466</v>
      </c>
      <c r="L20" s="1" t="str">
        <f t="shared" si="0"/>
        <v>○</v>
      </c>
    </row>
    <row r="21" spans="1:12" s="1" customFormat="1" x14ac:dyDescent="0.2">
      <c r="A21" s="38">
        <v>18</v>
      </c>
      <c r="B21" s="38">
        <v>690100383</v>
      </c>
      <c r="C21" s="38" t="s">
        <v>3303</v>
      </c>
      <c r="D21" s="38" t="s">
        <v>3304</v>
      </c>
      <c r="E21" s="38" t="s">
        <v>2721</v>
      </c>
      <c r="F21" s="38" t="s">
        <v>2722</v>
      </c>
      <c r="G21" s="38" t="s">
        <v>2723</v>
      </c>
      <c r="H21" s="39">
        <v>41000</v>
      </c>
      <c r="I21" s="40">
        <v>29</v>
      </c>
      <c r="J21" s="7" t="str">
        <f t="shared" si="1"/>
        <v>○</v>
      </c>
      <c r="K21" s="6">
        <v>690100508</v>
      </c>
      <c r="L21" s="1" t="str">
        <f t="shared" si="0"/>
        <v>○</v>
      </c>
    </row>
    <row r="22" spans="1:12" s="1" customFormat="1" x14ac:dyDescent="0.2">
      <c r="A22" s="38">
        <v>19</v>
      </c>
      <c r="B22" s="38">
        <v>690100409</v>
      </c>
      <c r="C22" s="38" t="s">
        <v>3305</v>
      </c>
      <c r="D22" s="38" t="s">
        <v>3306</v>
      </c>
      <c r="E22" s="38" t="s">
        <v>2717</v>
      </c>
      <c r="F22" s="38" t="s">
        <v>2718</v>
      </c>
      <c r="G22" s="38" t="s">
        <v>2719</v>
      </c>
      <c r="H22" s="39">
        <v>41000</v>
      </c>
      <c r="I22" s="40">
        <v>25</v>
      </c>
      <c r="J22" s="7" t="str">
        <f t="shared" si="1"/>
        <v>○</v>
      </c>
      <c r="K22" s="6">
        <v>690100516</v>
      </c>
      <c r="L22" s="1" t="str">
        <f t="shared" si="0"/>
        <v>○</v>
      </c>
    </row>
    <row r="23" spans="1:12" s="1" customFormat="1" x14ac:dyDescent="0.2">
      <c r="A23" s="38">
        <v>20</v>
      </c>
      <c r="B23" s="38">
        <v>690100433</v>
      </c>
      <c r="C23" s="38" t="s">
        <v>3307</v>
      </c>
      <c r="D23" s="38" t="s">
        <v>3308</v>
      </c>
      <c r="E23" s="38" t="s">
        <v>3309</v>
      </c>
      <c r="F23" s="38" t="s">
        <v>3310</v>
      </c>
      <c r="G23" s="38" t="s">
        <v>3311</v>
      </c>
      <c r="H23" s="39">
        <v>41228</v>
      </c>
      <c r="I23" s="40">
        <v>25</v>
      </c>
      <c r="J23" s="7" t="str">
        <f t="shared" si="1"/>
        <v>○</v>
      </c>
      <c r="K23" s="6">
        <v>690100573</v>
      </c>
      <c r="L23" s="1" t="str">
        <f t="shared" si="0"/>
        <v>○</v>
      </c>
    </row>
    <row r="24" spans="1:12" s="1" customFormat="1" x14ac:dyDescent="0.2">
      <c r="A24" s="38">
        <v>21</v>
      </c>
      <c r="B24" s="38">
        <v>690100458</v>
      </c>
      <c r="C24" s="38" t="s">
        <v>3312</v>
      </c>
      <c r="D24" s="38" t="s">
        <v>3313</v>
      </c>
      <c r="E24" s="38" t="s">
        <v>3314</v>
      </c>
      <c r="F24" s="38" t="s">
        <v>3315</v>
      </c>
      <c r="G24" s="38" t="s">
        <v>3316</v>
      </c>
      <c r="H24" s="39">
        <v>41306</v>
      </c>
      <c r="I24" s="40">
        <v>29</v>
      </c>
      <c r="J24" s="7" t="str">
        <f t="shared" si="1"/>
        <v>○</v>
      </c>
      <c r="K24" s="6">
        <v>690100599</v>
      </c>
      <c r="L24" s="1" t="str">
        <f t="shared" si="0"/>
        <v>○</v>
      </c>
    </row>
    <row r="25" spans="1:12" s="1" customFormat="1" x14ac:dyDescent="0.2">
      <c r="A25" s="38">
        <v>22</v>
      </c>
      <c r="B25" s="38">
        <v>690100466</v>
      </c>
      <c r="C25" s="38" t="s">
        <v>3317</v>
      </c>
      <c r="D25" s="38" t="s">
        <v>3318</v>
      </c>
      <c r="E25" s="38" t="s">
        <v>3319</v>
      </c>
      <c r="F25" s="38" t="s">
        <v>3320</v>
      </c>
      <c r="G25" s="38" t="s">
        <v>3321</v>
      </c>
      <c r="H25" s="39">
        <v>41365</v>
      </c>
      <c r="I25" s="40">
        <v>25</v>
      </c>
      <c r="J25" s="7" t="str">
        <f t="shared" si="1"/>
        <v>○</v>
      </c>
      <c r="K25" s="6">
        <v>690100607</v>
      </c>
      <c r="L25" s="1" t="str">
        <f t="shared" si="0"/>
        <v>○</v>
      </c>
    </row>
    <row r="26" spans="1:12" s="1" customFormat="1" x14ac:dyDescent="0.2">
      <c r="A26" s="38">
        <v>23</v>
      </c>
      <c r="B26" s="38">
        <v>690100508</v>
      </c>
      <c r="C26" s="38" t="s">
        <v>3322</v>
      </c>
      <c r="D26" s="38" t="s">
        <v>3323</v>
      </c>
      <c r="E26" s="38" t="s">
        <v>3324</v>
      </c>
      <c r="F26" s="38" t="s">
        <v>3325</v>
      </c>
      <c r="G26" s="38" t="s">
        <v>3326</v>
      </c>
      <c r="H26" s="39">
        <v>41609</v>
      </c>
      <c r="I26" s="40">
        <v>29</v>
      </c>
      <c r="J26" s="7" t="str">
        <f t="shared" si="1"/>
        <v>○</v>
      </c>
      <c r="K26" s="6">
        <v>690100615</v>
      </c>
      <c r="L26" s="1" t="str">
        <f t="shared" si="0"/>
        <v>○</v>
      </c>
    </row>
    <row r="27" spans="1:12" s="1" customFormat="1" x14ac:dyDescent="0.2">
      <c r="A27" s="38">
        <v>24</v>
      </c>
      <c r="B27" s="38">
        <v>690100516</v>
      </c>
      <c r="C27" s="38" t="s">
        <v>3327</v>
      </c>
      <c r="D27" s="38" t="s">
        <v>3328</v>
      </c>
      <c r="E27" s="38" t="s">
        <v>3329</v>
      </c>
      <c r="F27" s="38" t="s">
        <v>3330</v>
      </c>
      <c r="G27" s="38" t="s">
        <v>3331</v>
      </c>
      <c r="H27" s="39">
        <v>41706</v>
      </c>
      <c r="I27" s="40">
        <v>25</v>
      </c>
      <c r="J27" s="7" t="str">
        <f t="shared" si="1"/>
        <v>○</v>
      </c>
      <c r="K27" s="6">
        <v>690100631</v>
      </c>
      <c r="L27" s="1" t="str">
        <f t="shared" si="0"/>
        <v>○</v>
      </c>
    </row>
    <row r="28" spans="1:12" s="1" customFormat="1" x14ac:dyDescent="0.2">
      <c r="A28" s="38">
        <v>25</v>
      </c>
      <c r="B28" s="38">
        <v>690100573</v>
      </c>
      <c r="C28" s="38" t="s">
        <v>3332</v>
      </c>
      <c r="D28" s="38" t="s">
        <v>3214</v>
      </c>
      <c r="E28" s="38" t="s">
        <v>3333</v>
      </c>
      <c r="F28" s="38" t="s">
        <v>3334</v>
      </c>
      <c r="G28" s="38" t="s">
        <v>3335</v>
      </c>
      <c r="H28" s="39">
        <v>41730</v>
      </c>
      <c r="I28" s="40">
        <v>29</v>
      </c>
      <c r="J28" s="7" t="str">
        <f t="shared" si="1"/>
        <v>○</v>
      </c>
      <c r="K28" s="6">
        <v>690100656</v>
      </c>
      <c r="L28" s="1" t="str">
        <f t="shared" si="0"/>
        <v>○</v>
      </c>
    </row>
    <row r="29" spans="1:12" s="1" customFormat="1" x14ac:dyDescent="0.2">
      <c r="A29" s="38">
        <v>26</v>
      </c>
      <c r="B29" s="38">
        <v>690100599</v>
      </c>
      <c r="C29" s="38" t="s">
        <v>3336</v>
      </c>
      <c r="D29" s="38" t="s">
        <v>50</v>
      </c>
      <c r="E29" s="38" t="s">
        <v>3337</v>
      </c>
      <c r="F29" s="38" t="s">
        <v>3338</v>
      </c>
      <c r="G29" s="38" t="s">
        <v>3339</v>
      </c>
      <c r="H29" s="39">
        <v>41730</v>
      </c>
      <c r="I29" s="40">
        <v>24</v>
      </c>
      <c r="J29" s="7" t="str">
        <f t="shared" si="1"/>
        <v>○</v>
      </c>
      <c r="K29" s="6">
        <v>690100672</v>
      </c>
      <c r="L29" s="1" t="str">
        <f t="shared" si="0"/>
        <v>○</v>
      </c>
    </row>
    <row r="30" spans="1:12" s="1" customFormat="1" x14ac:dyDescent="0.2">
      <c r="A30" s="38">
        <v>27</v>
      </c>
      <c r="B30" s="38">
        <v>690100607</v>
      </c>
      <c r="C30" s="38" t="s">
        <v>3340</v>
      </c>
      <c r="D30" s="38" t="s">
        <v>1040</v>
      </c>
      <c r="E30" s="38" t="s">
        <v>3341</v>
      </c>
      <c r="F30" s="38" t="s">
        <v>3342</v>
      </c>
      <c r="G30" s="38" t="s">
        <v>3343</v>
      </c>
      <c r="H30" s="39">
        <v>41791</v>
      </c>
      <c r="I30" s="40">
        <v>29</v>
      </c>
      <c r="J30" s="7" t="str">
        <f t="shared" si="1"/>
        <v>○</v>
      </c>
      <c r="K30" s="6">
        <v>690100680</v>
      </c>
      <c r="L30" s="1" t="str">
        <f t="shared" si="0"/>
        <v>○</v>
      </c>
    </row>
    <row r="31" spans="1:12" s="1" customFormat="1" x14ac:dyDescent="0.2">
      <c r="A31" s="38">
        <v>28</v>
      </c>
      <c r="B31" s="38">
        <v>690100615</v>
      </c>
      <c r="C31" s="38" t="s">
        <v>3344</v>
      </c>
      <c r="D31" s="38" t="s">
        <v>3345</v>
      </c>
      <c r="E31" s="38" t="s">
        <v>3346</v>
      </c>
      <c r="F31" s="38" t="s">
        <v>3347</v>
      </c>
      <c r="G31" s="38" t="s">
        <v>3348</v>
      </c>
      <c r="H31" s="39">
        <v>41974</v>
      </c>
      <c r="I31" s="40">
        <v>25</v>
      </c>
      <c r="J31" s="7" t="str">
        <f t="shared" si="1"/>
        <v>○</v>
      </c>
      <c r="K31" s="6">
        <v>690100698</v>
      </c>
      <c r="L31" s="1" t="str">
        <f t="shared" si="0"/>
        <v>○</v>
      </c>
    </row>
    <row r="32" spans="1:12" s="1" customFormat="1" x14ac:dyDescent="0.2">
      <c r="A32" s="38">
        <v>29</v>
      </c>
      <c r="B32" s="38">
        <v>690100631</v>
      </c>
      <c r="C32" s="38" t="s">
        <v>3349</v>
      </c>
      <c r="D32" s="38" t="s">
        <v>3350</v>
      </c>
      <c r="E32" s="38" t="s">
        <v>3351</v>
      </c>
      <c r="F32" s="38" t="s">
        <v>3352</v>
      </c>
      <c r="G32" s="38" t="s">
        <v>3353</v>
      </c>
      <c r="H32" s="39">
        <v>42095</v>
      </c>
      <c r="I32" s="40">
        <v>25</v>
      </c>
      <c r="J32" s="7" t="str">
        <f t="shared" si="1"/>
        <v>○</v>
      </c>
      <c r="K32" s="6">
        <v>690100748</v>
      </c>
      <c r="L32" s="1" t="str">
        <f t="shared" si="0"/>
        <v>○</v>
      </c>
    </row>
    <row r="33" spans="1:12" s="1" customFormat="1" x14ac:dyDescent="0.2">
      <c r="A33" s="38">
        <v>30</v>
      </c>
      <c r="B33" s="38">
        <v>690100656</v>
      </c>
      <c r="C33" s="38" t="s">
        <v>3354</v>
      </c>
      <c r="D33" s="38" t="s">
        <v>3293</v>
      </c>
      <c r="E33" s="38" t="s">
        <v>3355</v>
      </c>
      <c r="F33" s="38" t="s">
        <v>3356</v>
      </c>
      <c r="G33" s="38" t="s">
        <v>3357</v>
      </c>
      <c r="H33" s="39">
        <v>42095</v>
      </c>
      <c r="I33" s="40">
        <v>29</v>
      </c>
      <c r="J33" s="7" t="str">
        <f t="shared" si="1"/>
        <v>○</v>
      </c>
      <c r="K33" s="6">
        <v>690100813</v>
      </c>
      <c r="L33" s="1" t="str">
        <f t="shared" si="0"/>
        <v>○</v>
      </c>
    </row>
    <row r="34" spans="1:12" s="1" customFormat="1" x14ac:dyDescent="0.2">
      <c r="A34" s="38">
        <v>31</v>
      </c>
      <c r="B34" s="38">
        <v>690100672</v>
      </c>
      <c r="C34" s="38" t="s">
        <v>3358</v>
      </c>
      <c r="D34" s="38" t="s">
        <v>1315</v>
      </c>
      <c r="E34" s="38" t="s">
        <v>3359</v>
      </c>
      <c r="F34" s="38" t="s">
        <v>3360</v>
      </c>
      <c r="G34" s="38" t="s">
        <v>3361</v>
      </c>
      <c r="H34" s="39">
        <v>42095</v>
      </c>
      <c r="I34" s="40">
        <v>25</v>
      </c>
      <c r="J34" s="7" t="str">
        <f t="shared" si="1"/>
        <v>○</v>
      </c>
      <c r="K34" s="6">
        <v>690100870</v>
      </c>
      <c r="L34" s="1" t="str">
        <f t="shared" si="0"/>
        <v>○</v>
      </c>
    </row>
    <row r="35" spans="1:12" s="1" customFormat="1" x14ac:dyDescent="0.2">
      <c r="A35" s="38">
        <v>32</v>
      </c>
      <c r="B35" s="38">
        <v>690100680</v>
      </c>
      <c r="C35" s="38" t="s">
        <v>3362</v>
      </c>
      <c r="D35" s="38" t="s">
        <v>3288</v>
      </c>
      <c r="E35" s="38" t="s">
        <v>3363</v>
      </c>
      <c r="F35" s="38" t="s">
        <v>3364</v>
      </c>
      <c r="G35" s="38" t="s">
        <v>3365</v>
      </c>
      <c r="H35" s="39">
        <v>42156</v>
      </c>
      <c r="I35" s="40">
        <v>29</v>
      </c>
      <c r="J35" s="7" t="str">
        <f t="shared" si="1"/>
        <v>○</v>
      </c>
      <c r="K35" s="6">
        <v>690100896</v>
      </c>
      <c r="L35" s="1" t="str">
        <f t="shared" si="0"/>
        <v>○</v>
      </c>
    </row>
    <row r="36" spans="1:12" s="1" customFormat="1" x14ac:dyDescent="0.2">
      <c r="A36" s="38">
        <v>33</v>
      </c>
      <c r="B36" s="38">
        <v>690100698</v>
      </c>
      <c r="C36" s="38" t="s">
        <v>3366</v>
      </c>
      <c r="D36" s="38" t="s">
        <v>112</v>
      </c>
      <c r="E36" s="38" t="s">
        <v>3367</v>
      </c>
      <c r="F36" s="38" t="s">
        <v>3368</v>
      </c>
      <c r="G36" s="38" t="s">
        <v>3369</v>
      </c>
      <c r="H36" s="39">
        <v>42156</v>
      </c>
      <c r="I36" s="40">
        <v>29</v>
      </c>
      <c r="J36" s="7" t="str">
        <f t="shared" si="1"/>
        <v>○</v>
      </c>
      <c r="K36" s="6">
        <v>690100904</v>
      </c>
      <c r="L36" s="1" t="str">
        <f t="shared" si="0"/>
        <v>○</v>
      </c>
    </row>
    <row r="37" spans="1:12" s="1" customFormat="1" x14ac:dyDescent="0.2">
      <c r="A37" s="38">
        <v>34</v>
      </c>
      <c r="B37" s="38">
        <v>690100714</v>
      </c>
      <c r="C37" s="38" t="s">
        <v>3370</v>
      </c>
      <c r="D37" s="38" t="s">
        <v>3242</v>
      </c>
      <c r="E37" s="38" t="s">
        <v>3371</v>
      </c>
      <c r="F37" s="38" t="s">
        <v>3372</v>
      </c>
      <c r="G37" s="38" t="s">
        <v>3373</v>
      </c>
      <c r="H37" s="39">
        <v>42430</v>
      </c>
      <c r="I37" s="40">
        <v>29</v>
      </c>
      <c r="J37" s="7" t="str">
        <f t="shared" si="1"/>
        <v>×</v>
      </c>
      <c r="K37" s="6">
        <v>690100979</v>
      </c>
      <c r="L37" s="1" t="str">
        <f t="shared" si="0"/>
        <v>○</v>
      </c>
    </row>
    <row r="38" spans="1:12" s="1" customFormat="1" x14ac:dyDescent="0.2">
      <c r="A38" s="38">
        <v>35</v>
      </c>
      <c r="B38" s="38">
        <v>690100748</v>
      </c>
      <c r="C38" s="38" t="s">
        <v>3374</v>
      </c>
      <c r="D38" s="38" t="s">
        <v>3375</v>
      </c>
      <c r="E38" s="38" t="s">
        <v>3376</v>
      </c>
      <c r="F38" s="38" t="s">
        <v>3377</v>
      </c>
      <c r="G38" s="38" t="s">
        <v>3378</v>
      </c>
      <c r="H38" s="39">
        <v>42644</v>
      </c>
      <c r="I38" s="40">
        <v>25</v>
      </c>
      <c r="J38" s="7" t="str">
        <f t="shared" si="1"/>
        <v>○</v>
      </c>
      <c r="K38" s="6">
        <v>690100987</v>
      </c>
      <c r="L38" s="1" t="str">
        <f t="shared" si="0"/>
        <v>○</v>
      </c>
    </row>
    <row r="39" spans="1:12" s="1" customFormat="1" x14ac:dyDescent="0.2">
      <c r="A39" s="38">
        <v>36</v>
      </c>
      <c r="B39" s="38">
        <v>690100813</v>
      </c>
      <c r="C39" s="38" t="s">
        <v>3379</v>
      </c>
      <c r="D39" s="38" t="s">
        <v>93</v>
      </c>
      <c r="E39" s="38" t="s">
        <v>3380</v>
      </c>
      <c r="F39" s="38" t="s">
        <v>2739</v>
      </c>
      <c r="G39" s="38" t="s">
        <v>2740</v>
      </c>
      <c r="H39" s="39">
        <v>43282</v>
      </c>
      <c r="I39" s="40">
        <v>27</v>
      </c>
      <c r="J39" s="7" t="str">
        <f t="shared" si="1"/>
        <v>○</v>
      </c>
      <c r="K39" s="6">
        <v>690400031</v>
      </c>
      <c r="L39" s="1" t="str">
        <f t="shared" si="0"/>
        <v>○</v>
      </c>
    </row>
    <row r="40" spans="1:12" s="1" customFormat="1" x14ac:dyDescent="0.2">
      <c r="A40" s="38">
        <v>37</v>
      </c>
      <c r="B40" s="38">
        <v>690100870</v>
      </c>
      <c r="C40" s="38" t="s">
        <v>3381</v>
      </c>
      <c r="D40" s="38" t="s">
        <v>3350</v>
      </c>
      <c r="E40" s="38" t="s">
        <v>3382</v>
      </c>
      <c r="F40" s="38" t="s">
        <v>3383</v>
      </c>
      <c r="G40" s="38" t="s">
        <v>3384</v>
      </c>
      <c r="H40" s="39">
        <v>43617</v>
      </c>
      <c r="I40" s="40">
        <v>25</v>
      </c>
      <c r="J40" s="7" t="str">
        <f t="shared" si="1"/>
        <v>○</v>
      </c>
      <c r="K40" s="6">
        <v>690400056</v>
      </c>
      <c r="L40" s="1" t="str">
        <f t="shared" si="0"/>
        <v>○</v>
      </c>
    </row>
    <row r="41" spans="1:12" s="1" customFormat="1" x14ac:dyDescent="0.2">
      <c r="A41" s="38">
        <v>38</v>
      </c>
      <c r="B41" s="38">
        <v>690100896</v>
      </c>
      <c r="C41" s="38" t="s">
        <v>3385</v>
      </c>
      <c r="D41" s="38" t="s">
        <v>3386</v>
      </c>
      <c r="E41" s="38" t="s">
        <v>3387</v>
      </c>
      <c r="F41" s="38" t="s">
        <v>3388</v>
      </c>
      <c r="G41" s="38" t="s">
        <v>3389</v>
      </c>
      <c r="H41" s="39">
        <v>43678</v>
      </c>
      <c r="I41" s="40">
        <v>25</v>
      </c>
      <c r="J41" s="7" t="str">
        <f t="shared" si="1"/>
        <v>○</v>
      </c>
      <c r="K41" s="6">
        <v>690400064</v>
      </c>
      <c r="L41" s="1" t="str">
        <f t="shared" si="0"/>
        <v>○</v>
      </c>
    </row>
    <row r="42" spans="1:12" s="1" customFormat="1" x14ac:dyDescent="0.2">
      <c r="A42" s="38">
        <v>39</v>
      </c>
      <c r="B42" s="38">
        <v>690100904</v>
      </c>
      <c r="C42" s="38" t="s">
        <v>3390</v>
      </c>
      <c r="D42" s="38" t="s">
        <v>3391</v>
      </c>
      <c r="E42" s="38" t="s">
        <v>3392</v>
      </c>
      <c r="F42" s="38" t="s">
        <v>3393</v>
      </c>
      <c r="G42" s="38" t="s">
        <v>3394</v>
      </c>
      <c r="H42" s="39">
        <v>43800</v>
      </c>
      <c r="I42" s="40">
        <v>29</v>
      </c>
      <c r="J42" s="7" t="str">
        <f t="shared" si="1"/>
        <v>○</v>
      </c>
      <c r="K42" s="6">
        <v>690400072</v>
      </c>
      <c r="L42" s="1" t="str">
        <f t="shared" si="0"/>
        <v>○</v>
      </c>
    </row>
    <row r="43" spans="1:12" s="1" customFormat="1" x14ac:dyDescent="0.2">
      <c r="A43" s="38">
        <v>40</v>
      </c>
      <c r="B43" s="38">
        <v>690100979</v>
      </c>
      <c r="C43" s="38" t="s">
        <v>3395</v>
      </c>
      <c r="D43" s="38" t="s">
        <v>3396</v>
      </c>
      <c r="E43" s="38" t="s">
        <v>3397</v>
      </c>
      <c r="F43" s="38" t="s">
        <v>3398</v>
      </c>
      <c r="G43" s="38" t="s">
        <v>3399</v>
      </c>
      <c r="H43" s="39">
        <v>45323</v>
      </c>
      <c r="I43" s="40">
        <v>29</v>
      </c>
      <c r="J43" s="7" t="str">
        <f t="shared" si="1"/>
        <v>○</v>
      </c>
      <c r="K43" s="6">
        <v>690400106</v>
      </c>
      <c r="L43" s="1" t="str">
        <f t="shared" si="0"/>
        <v>○</v>
      </c>
    </row>
    <row r="44" spans="1:12" s="1" customFormat="1" x14ac:dyDescent="0.2">
      <c r="A44" s="38">
        <v>41</v>
      </c>
      <c r="B44" s="38">
        <v>690100987</v>
      </c>
      <c r="C44" s="38" t="s">
        <v>3400</v>
      </c>
      <c r="D44" s="38" t="s">
        <v>131</v>
      </c>
      <c r="E44" s="38" t="s">
        <v>3401</v>
      </c>
      <c r="F44" s="38" t="s">
        <v>3402</v>
      </c>
      <c r="G44" s="38" t="s">
        <v>3403</v>
      </c>
      <c r="H44" s="39">
        <v>45597</v>
      </c>
      <c r="I44" s="40">
        <v>29</v>
      </c>
      <c r="J44" s="7" t="str">
        <f t="shared" si="1"/>
        <v>○</v>
      </c>
      <c r="K44" s="6">
        <v>690400122</v>
      </c>
      <c r="L44" s="1" t="str">
        <f t="shared" si="0"/>
        <v>○</v>
      </c>
    </row>
    <row r="45" spans="1:12" s="1" customFormat="1" x14ac:dyDescent="0.2">
      <c r="A45" s="38">
        <v>42</v>
      </c>
      <c r="B45" s="38">
        <v>690400031</v>
      </c>
      <c r="C45" s="38" t="s">
        <v>3404</v>
      </c>
      <c r="D45" s="38" t="s">
        <v>1040</v>
      </c>
      <c r="E45" s="38" t="s">
        <v>3405</v>
      </c>
      <c r="F45" s="38" t="s">
        <v>3406</v>
      </c>
      <c r="G45" s="38" t="s">
        <v>3407</v>
      </c>
      <c r="H45" s="39">
        <v>39142</v>
      </c>
      <c r="I45" s="40">
        <v>25</v>
      </c>
      <c r="J45" s="7" t="str">
        <f t="shared" si="1"/>
        <v>○</v>
      </c>
      <c r="K45" s="6">
        <v>690400130</v>
      </c>
      <c r="L45" s="1" t="str">
        <f t="shared" si="0"/>
        <v>○</v>
      </c>
    </row>
    <row r="46" spans="1:12" s="1" customFormat="1" x14ac:dyDescent="0.2">
      <c r="A46" s="38">
        <v>43</v>
      </c>
      <c r="B46" s="38">
        <v>690400056</v>
      </c>
      <c r="C46" s="38" t="s">
        <v>3408</v>
      </c>
      <c r="D46" s="38" t="s">
        <v>3247</v>
      </c>
      <c r="E46" s="38" t="s">
        <v>3409</v>
      </c>
      <c r="F46" s="38" t="s">
        <v>3410</v>
      </c>
      <c r="G46" s="38" t="s">
        <v>3411</v>
      </c>
      <c r="H46" s="39">
        <v>39203</v>
      </c>
      <c r="I46" s="40">
        <v>25</v>
      </c>
      <c r="J46" s="7" t="str">
        <f t="shared" si="1"/>
        <v>○</v>
      </c>
      <c r="K46" s="6">
        <v>690400148</v>
      </c>
      <c r="L46" s="1" t="str">
        <f t="shared" si="0"/>
        <v>○</v>
      </c>
    </row>
    <row r="47" spans="1:12" s="1" customFormat="1" x14ac:dyDescent="0.2">
      <c r="A47" s="38">
        <v>44</v>
      </c>
      <c r="B47" s="38">
        <v>690400064</v>
      </c>
      <c r="C47" s="38" t="s">
        <v>3412</v>
      </c>
      <c r="D47" s="38" t="s">
        <v>355</v>
      </c>
      <c r="E47" s="38" t="s">
        <v>356</v>
      </c>
      <c r="F47" s="38" t="s">
        <v>357</v>
      </c>
      <c r="G47" s="38" t="s">
        <v>358</v>
      </c>
      <c r="H47" s="39">
        <v>39539</v>
      </c>
      <c r="I47" s="40">
        <v>29</v>
      </c>
      <c r="J47" s="7" t="str">
        <f t="shared" si="1"/>
        <v>○</v>
      </c>
      <c r="K47" s="6">
        <v>690400189</v>
      </c>
      <c r="L47" s="1" t="str">
        <f t="shared" si="0"/>
        <v>○</v>
      </c>
    </row>
    <row r="48" spans="1:12" s="1" customFormat="1" x14ac:dyDescent="0.2">
      <c r="A48" s="38">
        <v>45</v>
      </c>
      <c r="B48" s="38">
        <v>690400072</v>
      </c>
      <c r="C48" s="38" t="s">
        <v>3413</v>
      </c>
      <c r="D48" s="38" t="s">
        <v>3414</v>
      </c>
      <c r="E48" s="38" t="s">
        <v>3415</v>
      </c>
      <c r="F48" s="38" t="s">
        <v>3416</v>
      </c>
      <c r="G48" s="38" t="s">
        <v>3417</v>
      </c>
      <c r="H48" s="39">
        <v>39600</v>
      </c>
      <c r="I48" s="40">
        <v>29</v>
      </c>
      <c r="J48" s="7" t="str">
        <f t="shared" si="1"/>
        <v>○</v>
      </c>
      <c r="K48" s="6">
        <v>690400262</v>
      </c>
      <c r="L48" s="1" t="str">
        <f t="shared" si="0"/>
        <v>○</v>
      </c>
    </row>
    <row r="49" spans="1:12" s="1" customFormat="1" x14ac:dyDescent="0.2">
      <c r="A49" s="38">
        <v>46</v>
      </c>
      <c r="B49" s="38">
        <v>690400106</v>
      </c>
      <c r="C49" s="38" t="s">
        <v>3418</v>
      </c>
      <c r="D49" s="38" t="s">
        <v>3419</v>
      </c>
      <c r="E49" s="38" t="s">
        <v>3420</v>
      </c>
      <c r="F49" s="38" t="s">
        <v>3421</v>
      </c>
      <c r="G49" s="38" t="s">
        <v>3422</v>
      </c>
      <c r="H49" s="39">
        <v>40179</v>
      </c>
      <c r="I49" s="40">
        <v>25</v>
      </c>
      <c r="J49" s="7" t="str">
        <f t="shared" si="1"/>
        <v>○</v>
      </c>
      <c r="K49" s="6">
        <v>690700034</v>
      </c>
      <c r="L49" s="1" t="str">
        <f t="shared" si="0"/>
        <v>○</v>
      </c>
    </row>
    <row r="50" spans="1:12" s="1" customFormat="1" x14ac:dyDescent="0.2">
      <c r="A50" s="38">
        <v>47</v>
      </c>
      <c r="B50" s="38">
        <v>690400122</v>
      </c>
      <c r="C50" s="38" t="s">
        <v>3423</v>
      </c>
      <c r="D50" s="38" t="s">
        <v>3424</v>
      </c>
      <c r="E50" s="38" t="s">
        <v>3425</v>
      </c>
      <c r="F50" s="38" t="s">
        <v>3426</v>
      </c>
      <c r="G50" s="38" t="s">
        <v>3427</v>
      </c>
      <c r="H50" s="39">
        <v>40848</v>
      </c>
      <c r="I50" s="40">
        <v>29</v>
      </c>
      <c r="J50" s="7" t="str">
        <f t="shared" si="1"/>
        <v>○</v>
      </c>
      <c r="K50" s="6">
        <v>690700059</v>
      </c>
      <c r="L50" s="1" t="str">
        <f t="shared" si="0"/>
        <v>○</v>
      </c>
    </row>
    <row r="51" spans="1:12" s="1" customFormat="1" x14ac:dyDescent="0.2">
      <c r="A51" s="38">
        <v>48</v>
      </c>
      <c r="B51" s="38">
        <v>690400130</v>
      </c>
      <c r="C51" s="38" t="s">
        <v>3428</v>
      </c>
      <c r="D51" s="38" t="s">
        <v>3419</v>
      </c>
      <c r="E51" s="38" t="s">
        <v>3429</v>
      </c>
      <c r="F51" s="38" t="s">
        <v>3430</v>
      </c>
      <c r="G51" s="38" t="s">
        <v>3431</v>
      </c>
      <c r="H51" s="39">
        <v>41000</v>
      </c>
      <c r="I51" s="40">
        <v>25</v>
      </c>
      <c r="J51" s="7" t="str">
        <f t="shared" si="1"/>
        <v>○</v>
      </c>
      <c r="K51" s="6">
        <v>690700075</v>
      </c>
      <c r="L51" s="1" t="str">
        <f t="shared" si="0"/>
        <v>○</v>
      </c>
    </row>
    <row r="52" spans="1:12" s="1" customFormat="1" x14ac:dyDescent="0.2">
      <c r="A52" s="38">
        <v>49</v>
      </c>
      <c r="B52" s="38">
        <v>690400148</v>
      </c>
      <c r="C52" s="38" t="s">
        <v>3432</v>
      </c>
      <c r="D52" s="38" t="s">
        <v>3419</v>
      </c>
      <c r="E52" s="38" t="s">
        <v>3433</v>
      </c>
      <c r="F52" s="38" t="s">
        <v>3434</v>
      </c>
      <c r="G52" s="38"/>
      <c r="H52" s="39">
        <v>41214</v>
      </c>
      <c r="I52" s="40">
        <v>25</v>
      </c>
      <c r="J52" s="7" t="str">
        <f t="shared" si="1"/>
        <v>○</v>
      </c>
      <c r="K52" s="6">
        <v>690700109</v>
      </c>
      <c r="L52" s="1" t="str">
        <f t="shared" si="0"/>
        <v>○</v>
      </c>
    </row>
    <row r="53" spans="1:12" s="1" customFormat="1" x14ac:dyDescent="0.2">
      <c r="A53" s="38">
        <v>50</v>
      </c>
      <c r="B53" s="38">
        <v>690400189</v>
      </c>
      <c r="C53" s="38" t="s">
        <v>3435</v>
      </c>
      <c r="D53" s="38" t="s">
        <v>3424</v>
      </c>
      <c r="E53" s="38" t="s">
        <v>3436</v>
      </c>
      <c r="F53" s="38" t="s">
        <v>3437</v>
      </c>
      <c r="G53" s="38"/>
      <c r="H53" s="39">
        <v>42491</v>
      </c>
      <c r="I53" s="40">
        <v>29</v>
      </c>
      <c r="J53" s="7" t="str">
        <f t="shared" si="1"/>
        <v>○</v>
      </c>
      <c r="K53" s="18">
        <v>690700216</v>
      </c>
      <c r="L53" s="1" t="str">
        <f t="shared" si="0"/>
        <v>○</v>
      </c>
    </row>
    <row r="54" spans="1:12" s="1" customFormat="1" x14ac:dyDescent="0.2">
      <c r="A54" s="38">
        <v>51</v>
      </c>
      <c r="B54" s="38">
        <v>690400247</v>
      </c>
      <c r="C54" s="38" t="s">
        <v>3438</v>
      </c>
      <c r="D54" s="38" t="s">
        <v>355</v>
      </c>
      <c r="E54" s="38" t="s">
        <v>3439</v>
      </c>
      <c r="F54" s="38" t="s">
        <v>3440</v>
      </c>
      <c r="G54" s="38"/>
      <c r="H54" s="39">
        <v>43556</v>
      </c>
      <c r="I54" s="40">
        <v>29</v>
      </c>
      <c r="J54" s="7" t="str">
        <f t="shared" si="1"/>
        <v>×</v>
      </c>
      <c r="K54" s="6">
        <v>690700240</v>
      </c>
      <c r="L54" s="1" t="str">
        <f t="shared" si="0"/>
        <v>○</v>
      </c>
    </row>
    <row r="55" spans="1:12" s="1" customFormat="1" x14ac:dyDescent="0.2">
      <c r="A55" s="38">
        <v>52</v>
      </c>
      <c r="B55" s="38">
        <v>690400262</v>
      </c>
      <c r="C55" s="38" t="s">
        <v>3441</v>
      </c>
      <c r="D55" s="38" t="s">
        <v>3442</v>
      </c>
      <c r="E55" s="38" t="s">
        <v>3443</v>
      </c>
      <c r="F55" s="38" t="s">
        <v>3444</v>
      </c>
      <c r="G55" s="38" t="s">
        <v>3445</v>
      </c>
      <c r="H55" s="39">
        <v>43770</v>
      </c>
      <c r="I55" s="40">
        <v>29</v>
      </c>
      <c r="J55" s="7" t="str">
        <f t="shared" si="1"/>
        <v>○</v>
      </c>
      <c r="K55" s="18">
        <v>690700257</v>
      </c>
      <c r="L55" s="1" t="str">
        <f t="shared" si="0"/>
        <v>○</v>
      </c>
    </row>
    <row r="56" spans="1:12" s="1" customFormat="1" x14ac:dyDescent="0.2">
      <c r="A56" s="38">
        <v>53</v>
      </c>
      <c r="B56" s="38">
        <v>690700026</v>
      </c>
      <c r="C56" s="38" t="s">
        <v>3446</v>
      </c>
      <c r="D56" s="38" t="s">
        <v>411</v>
      </c>
      <c r="E56" s="38" t="s">
        <v>3447</v>
      </c>
      <c r="F56" s="38" t="s">
        <v>3448</v>
      </c>
      <c r="G56" s="38" t="s">
        <v>3449</v>
      </c>
      <c r="H56" s="39">
        <v>39171</v>
      </c>
      <c r="I56" s="40">
        <v>29</v>
      </c>
      <c r="J56" s="7" t="str">
        <f t="shared" si="1"/>
        <v>×</v>
      </c>
      <c r="K56" s="6">
        <v>690700315</v>
      </c>
      <c r="L56" s="1" t="str">
        <f t="shared" si="0"/>
        <v>○</v>
      </c>
    </row>
    <row r="57" spans="1:12" s="1" customFormat="1" x14ac:dyDescent="0.2">
      <c r="A57" s="38">
        <v>54</v>
      </c>
      <c r="B57" s="38">
        <v>690700034</v>
      </c>
      <c r="C57" s="38" t="s">
        <v>3450</v>
      </c>
      <c r="D57" s="38" t="s">
        <v>3115</v>
      </c>
      <c r="E57" s="38" t="s">
        <v>3176</v>
      </c>
      <c r="F57" s="38" t="s">
        <v>3177</v>
      </c>
      <c r="G57" s="38" t="s">
        <v>3177</v>
      </c>
      <c r="H57" s="39">
        <v>39171</v>
      </c>
      <c r="I57" s="40">
        <v>12</v>
      </c>
      <c r="J57" s="7" t="str">
        <f t="shared" si="1"/>
        <v>○</v>
      </c>
      <c r="K57" s="6">
        <v>690700323</v>
      </c>
      <c r="L57" s="1" t="str">
        <f t="shared" si="0"/>
        <v>○</v>
      </c>
    </row>
    <row r="58" spans="1:12" s="1" customFormat="1" x14ac:dyDescent="0.2">
      <c r="A58" s="38">
        <v>55</v>
      </c>
      <c r="B58" s="38">
        <v>690700059</v>
      </c>
      <c r="C58" s="38" t="s">
        <v>3451</v>
      </c>
      <c r="D58" s="38" t="s">
        <v>3452</v>
      </c>
      <c r="E58" s="38" t="s">
        <v>3453</v>
      </c>
      <c r="F58" s="38" t="s">
        <v>3454</v>
      </c>
      <c r="G58" s="38" t="s">
        <v>3455</v>
      </c>
      <c r="H58" s="39">
        <v>39626</v>
      </c>
      <c r="I58" s="40">
        <v>24</v>
      </c>
      <c r="J58" s="7" t="str">
        <f t="shared" si="1"/>
        <v>○</v>
      </c>
      <c r="K58" s="6">
        <v>690700356</v>
      </c>
      <c r="L58" s="1" t="str">
        <f t="shared" si="0"/>
        <v>○</v>
      </c>
    </row>
    <row r="59" spans="1:12" s="1" customFormat="1" x14ac:dyDescent="0.2">
      <c r="A59" s="38">
        <v>56</v>
      </c>
      <c r="B59" s="38">
        <v>690700075</v>
      </c>
      <c r="C59" s="38" t="s">
        <v>3456</v>
      </c>
      <c r="D59" s="38" t="s">
        <v>2763</v>
      </c>
      <c r="E59" s="38" t="s">
        <v>3457</v>
      </c>
      <c r="F59" s="38" t="s">
        <v>3458</v>
      </c>
      <c r="G59" s="38" t="s">
        <v>3459</v>
      </c>
      <c r="H59" s="39">
        <v>40633</v>
      </c>
      <c r="I59" s="40">
        <v>24</v>
      </c>
      <c r="J59" s="7" t="str">
        <f t="shared" si="1"/>
        <v>○</v>
      </c>
      <c r="K59" s="6">
        <v>690700364</v>
      </c>
      <c r="L59" s="1" t="str">
        <f t="shared" si="0"/>
        <v>○</v>
      </c>
    </row>
    <row r="60" spans="1:12" s="1" customFormat="1" x14ac:dyDescent="0.2">
      <c r="A60" s="38">
        <v>57</v>
      </c>
      <c r="B60" s="38">
        <v>690700109</v>
      </c>
      <c r="C60" s="38" t="s">
        <v>3460</v>
      </c>
      <c r="D60" s="38" t="s">
        <v>200</v>
      </c>
      <c r="E60" s="38" t="s">
        <v>3461</v>
      </c>
      <c r="F60" s="38" t="s">
        <v>3462</v>
      </c>
      <c r="G60" s="38" t="s">
        <v>3463</v>
      </c>
      <c r="H60" s="39">
        <v>40847</v>
      </c>
      <c r="I60" s="40">
        <v>25</v>
      </c>
      <c r="J60" s="7" t="str">
        <f t="shared" si="1"/>
        <v>○</v>
      </c>
      <c r="K60" s="6">
        <v>690800024</v>
      </c>
      <c r="L60" s="1" t="str">
        <f t="shared" si="0"/>
        <v>○</v>
      </c>
    </row>
    <row r="61" spans="1:12" s="1" customFormat="1" x14ac:dyDescent="0.2">
      <c r="A61" s="38">
        <v>58</v>
      </c>
      <c r="B61" s="44">
        <v>690700216</v>
      </c>
      <c r="C61" s="44" t="s">
        <v>3464</v>
      </c>
      <c r="D61" s="44" t="s">
        <v>3156</v>
      </c>
      <c r="E61" s="44" t="s">
        <v>3185</v>
      </c>
      <c r="F61" s="44" t="s">
        <v>3465</v>
      </c>
      <c r="G61" s="44" t="s">
        <v>3187</v>
      </c>
      <c r="H61" s="45">
        <v>42062</v>
      </c>
      <c r="I61" s="40">
        <v>25</v>
      </c>
      <c r="J61" s="7" t="str">
        <f t="shared" si="1"/>
        <v>○</v>
      </c>
      <c r="K61" s="6">
        <v>690800057</v>
      </c>
      <c r="L61" s="1" t="str">
        <f t="shared" si="0"/>
        <v>○</v>
      </c>
    </row>
    <row r="62" spans="1:12" s="1" customFormat="1" x14ac:dyDescent="0.2">
      <c r="A62" s="38">
        <v>59</v>
      </c>
      <c r="B62" s="38">
        <v>690700240</v>
      </c>
      <c r="C62" s="38" t="s">
        <v>3466</v>
      </c>
      <c r="D62" s="38" t="s">
        <v>2763</v>
      </c>
      <c r="E62" s="38" t="s">
        <v>3467</v>
      </c>
      <c r="F62" s="38" t="s">
        <v>3468</v>
      </c>
      <c r="G62" s="38" t="s">
        <v>3469</v>
      </c>
      <c r="H62" s="39">
        <v>42094</v>
      </c>
      <c r="I62" s="40">
        <v>25</v>
      </c>
      <c r="J62" s="7" t="str">
        <f t="shared" si="1"/>
        <v>○</v>
      </c>
      <c r="K62" s="6">
        <v>690800065</v>
      </c>
      <c r="L62" s="1" t="str">
        <f t="shared" si="0"/>
        <v>○</v>
      </c>
    </row>
    <row r="63" spans="1:12" s="1" customFormat="1" x14ac:dyDescent="0.2">
      <c r="A63" s="38">
        <v>60</v>
      </c>
      <c r="B63" s="44">
        <v>690700257</v>
      </c>
      <c r="C63" s="44" t="s">
        <v>3470</v>
      </c>
      <c r="D63" s="44" t="s">
        <v>2779</v>
      </c>
      <c r="E63" s="44" t="s">
        <v>2780</v>
      </c>
      <c r="F63" s="44" t="s">
        <v>2781</v>
      </c>
      <c r="G63" s="44"/>
      <c r="H63" s="45">
        <v>42151</v>
      </c>
      <c r="I63" s="40">
        <v>25</v>
      </c>
      <c r="J63" s="7" t="str">
        <f t="shared" si="1"/>
        <v>○</v>
      </c>
      <c r="K63" s="6">
        <v>690800073</v>
      </c>
      <c r="L63" s="1" t="str">
        <f t="shared" si="0"/>
        <v>○</v>
      </c>
    </row>
    <row r="64" spans="1:12" s="1" customFormat="1" x14ac:dyDescent="0.2">
      <c r="A64" s="38">
        <v>61</v>
      </c>
      <c r="B64" s="38">
        <v>690700315</v>
      </c>
      <c r="C64" s="38" t="s">
        <v>3471</v>
      </c>
      <c r="D64" s="38" t="s">
        <v>416</v>
      </c>
      <c r="E64" s="38" t="s">
        <v>3472</v>
      </c>
      <c r="F64" s="38" t="s">
        <v>3473</v>
      </c>
      <c r="G64" s="38" t="s">
        <v>3474</v>
      </c>
      <c r="H64" s="39">
        <v>42826</v>
      </c>
      <c r="I64" s="40">
        <v>29</v>
      </c>
      <c r="J64" s="7" t="str">
        <f t="shared" si="1"/>
        <v>○</v>
      </c>
      <c r="K64" s="6">
        <v>690800081</v>
      </c>
      <c r="L64" s="1" t="str">
        <f t="shared" si="0"/>
        <v>○</v>
      </c>
    </row>
    <row r="65" spans="1:12" s="1" customFormat="1" x14ac:dyDescent="0.2">
      <c r="A65" s="38">
        <v>62</v>
      </c>
      <c r="B65" s="38">
        <v>690700323</v>
      </c>
      <c r="C65" s="38" t="s">
        <v>3475</v>
      </c>
      <c r="D65" s="38" t="s">
        <v>1240</v>
      </c>
      <c r="E65" s="38" t="s">
        <v>3476</v>
      </c>
      <c r="F65" s="38" t="s">
        <v>3477</v>
      </c>
      <c r="G65" s="38" t="s">
        <v>3478</v>
      </c>
      <c r="H65" s="39">
        <v>42856</v>
      </c>
      <c r="I65" s="40">
        <v>25</v>
      </c>
      <c r="J65" s="7" t="str">
        <f t="shared" si="1"/>
        <v>○</v>
      </c>
      <c r="K65" s="6">
        <v>690800099</v>
      </c>
      <c r="L65" s="1" t="str">
        <f t="shared" si="0"/>
        <v>○</v>
      </c>
    </row>
    <row r="66" spans="1:12" s="1" customFormat="1" x14ac:dyDescent="0.2">
      <c r="A66" s="38">
        <v>63</v>
      </c>
      <c r="B66" s="38">
        <v>690700356</v>
      </c>
      <c r="C66" s="38" t="s">
        <v>3479</v>
      </c>
      <c r="D66" s="38" t="s">
        <v>3115</v>
      </c>
      <c r="E66" s="38" t="s">
        <v>3480</v>
      </c>
      <c r="F66" s="38" t="s">
        <v>3117</v>
      </c>
      <c r="G66" s="38" t="s">
        <v>3118</v>
      </c>
      <c r="H66" s="39">
        <v>43191</v>
      </c>
      <c r="I66" s="40">
        <v>29</v>
      </c>
      <c r="J66" s="7" t="str">
        <f t="shared" si="1"/>
        <v>○</v>
      </c>
      <c r="K66" s="6">
        <v>690800107</v>
      </c>
      <c r="L66" s="1" t="str">
        <f t="shared" si="0"/>
        <v>○</v>
      </c>
    </row>
    <row r="67" spans="1:12" s="1" customFormat="1" x14ac:dyDescent="0.2">
      <c r="A67" s="38">
        <v>64</v>
      </c>
      <c r="B67" s="38">
        <v>690700364</v>
      </c>
      <c r="C67" s="38" t="s">
        <v>3481</v>
      </c>
      <c r="D67" s="38" t="s">
        <v>257</v>
      </c>
      <c r="E67" s="38" t="s">
        <v>3482</v>
      </c>
      <c r="F67" s="38" t="s">
        <v>3483</v>
      </c>
      <c r="G67" s="38" t="s">
        <v>3483</v>
      </c>
      <c r="H67" s="39">
        <v>43191</v>
      </c>
      <c r="I67" s="40">
        <v>29</v>
      </c>
      <c r="J67" s="7" t="str">
        <f t="shared" si="1"/>
        <v>○</v>
      </c>
      <c r="K67" s="6">
        <v>690800123</v>
      </c>
      <c r="L67" s="1" t="str">
        <f t="shared" si="0"/>
        <v>○</v>
      </c>
    </row>
    <row r="68" spans="1:12" s="1" customFormat="1" x14ac:dyDescent="0.2">
      <c r="A68" s="38">
        <v>65</v>
      </c>
      <c r="B68" s="38">
        <v>690800024</v>
      </c>
      <c r="C68" s="38" t="s">
        <v>3484</v>
      </c>
      <c r="D68" s="38" t="s">
        <v>3485</v>
      </c>
      <c r="E68" s="38" t="s">
        <v>3486</v>
      </c>
      <c r="F68" s="38" t="s">
        <v>3487</v>
      </c>
      <c r="G68" s="38" t="s">
        <v>3487</v>
      </c>
      <c r="H68" s="39">
        <v>39050</v>
      </c>
      <c r="I68" s="40">
        <v>29</v>
      </c>
      <c r="J68" s="7" t="str">
        <f t="shared" si="1"/>
        <v>○</v>
      </c>
      <c r="K68" s="6">
        <v>690800149</v>
      </c>
      <c r="L68" s="1" t="str">
        <f t="shared" ref="L68:L121" si="2">IF(K68="","","○")</f>
        <v>○</v>
      </c>
    </row>
    <row r="69" spans="1:12" s="1" customFormat="1" x14ac:dyDescent="0.2">
      <c r="A69" s="38">
        <v>66</v>
      </c>
      <c r="B69" s="38">
        <v>690800057</v>
      </c>
      <c r="C69" s="38" t="s">
        <v>3488</v>
      </c>
      <c r="D69" s="38" t="s">
        <v>200</v>
      </c>
      <c r="E69" s="38" t="s">
        <v>3489</v>
      </c>
      <c r="F69" s="38" t="s">
        <v>3490</v>
      </c>
      <c r="G69" s="38" t="s">
        <v>3491</v>
      </c>
      <c r="H69" s="39">
        <v>39237</v>
      </c>
      <c r="I69" s="40">
        <v>25</v>
      </c>
      <c r="J69" s="7" t="str">
        <f t="shared" ref="J69:J121" si="3">IF(ISERROR(VLOOKUP(B69,$K:$L,2,FALSE)),"×",VLOOKUP(B69,$K:$L,2,FALSE))</f>
        <v>○</v>
      </c>
      <c r="K69" s="6">
        <v>690800164</v>
      </c>
      <c r="L69" s="1" t="str">
        <f t="shared" si="2"/>
        <v>○</v>
      </c>
    </row>
    <row r="70" spans="1:12" s="1" customFormat="1" x14ac:dyDescent="0.2">
      <c r="A70" s="38">
        <v>67</v>
      </c>
      <c r="B70" s="38">
        <v>690800065</v>
      </c>
      <c r="C70" s="38" t="s">
        <v>3492</v>
      </c>
      <c r="D70" s="38" t="s">
        <v>200</v>
      </c>
      <c r="E70" s="38" t="s">
        <v>3493</v>
      </c>
      <c r="F70" s="38" t="s">
        <v>3494</v>
      </c>
      <c r="G70" s="38" t="s">
        <v>3494</v>
      </c>
      <c r="H70" s="39">
        <v>39303</v>
      </c>
      <c r="I70" s="40">
        <v>25</v>
      </c>
      <c r="J70" s="7" t="str">
        <f t="shared" si="3"/>
        <v>○</v>
      </c>
      <c r="K70" s="6">
        <v>690800180</v>
      </c>
      <c r="L70" s="1" t="str">
        <f t="shared" si="2"/>
        <v>○</v>
      </c>
    </row>
    <row r="71" spans="1:12" s="1" customFormat="1" x14ac:dyDescent="0.2">
      <c r="A71" s="38">
        <v>68</v>
      </c>
      <c r="B71" s="38">
        <v>690800073</v>
      </c>
      <c r="C71" s="38" t="s">
        <v>3495</v>
      </c>
      <c r="D71" s="38" t="s">
        <v>200</v>
      </c>
      <c r="E71" s="38" t="s">
        <v>3496</v>
      </c>
      <c r="F71" s="38" t="s">
        <v>3497</v>
      </c>
      <c r="G71" s="38" t="s">
        <v>3498</v>
      </c>
      <c r="H71" s="39">
        <v>39359</v>
      </c>
      <c r="I71" s="40">
        <v>25</v>
      </c>
      <c r="J71" s="7" t="str">
        <f t="shared" si="3"/>
        <v>○</v>
      </c>
      <c r="K71" s="6">
        <v>690800198</v>
      </c>
      <c r="L71" s="1" t="str">
        <f t="shared" si="2"/>
        <v>○</v>
      </c>
    </row>
    <row r="72" spans="1:12" s="1" customFormat="1" x14ac:dyDescent="0.2">
      <c r="A72" s="38">
        <v>69</v>
      </c>
      <c r="B72" s="38">
        <v>690800081</v>
      </c>
      <c r="C72" s="38" t="s">
        <v>3499</v>
      </c>
      <c r="D72" s="38" t="s">
        <v>200</v>
      </c>
      <c r="E72" s="38" t="s">
        <v>632</v>
      </c>
      <c r="F72" s="38" t="s">
        <v>3500</v>
      </c>
      <c r="G72" s="38" t="s">
        <v>634</v>
      </c>
      <c r="H72" s="39">
        <v>39570</v>
      </c>
      <c r="I72" s="40">
        <v>25</v>
      </c>
      <c r="J72" s="7" t="str">
        <f t="shared" si="3"/>
        <v>○</v>
      </c>
      <c r="K72" s="6">
        <v>690800230</v>
      </c>
      <c r="L72" s="1" t="str">
        <f t="shared" si="2"/>
        <v>○</v>
      </c>
    </row>
    <row r="73" spans="1:12" s="1" customFormat="1" x14ac:dyDescent="0.2">
      <c r="A73" s="38">
        <v>70</v>
      </c>
      <c r="B73" s="38">
        <v>690800099</v>
      </c>
      <c r="C73" s="38" t="s">
        <v>3501</v>
      </c>
      <c r="D73" s="38" t="s">
        <v>200</v>
      </c>
      <c r="E73" s="38" t="s">
        <v>3502</v>
      </c>
      <c r="F73" s="38" t="s">
        <v>3503</v>
      </c>
      <c r="G73" s="38" t="s">
        <v>3504</v>
      </c>
      <c r="H73" s="39">
        <v>39626</v>
      </c>
      <c r="I73" s="40">
        <v>25</v>
      </c>
      <c r="J73" s="7" t="str">
        <f t="shared" si="3"/>
        <v>○</v>
      </c>
      <c r="K73" s="6">
        <v>690800255</v>
      </c>
      <c r="L73" s="1" t="str">
        <f t="shared" si="2"/>
        <v>○</v>
      </c>
    </row>
    <row r="74" spans="1:12" s="1" customFormat="1" x14ac:dyDescent="0.2">
      <c r="A74" s="38">
        <v>71</v>
      </c>
      <c r="B74" s="38">
        <v>690800107</v>
      </c>
      <c r="C74" s="38" t="s">
        <v>3505</v>
      </c>
      <c r="D74" s="38" t="s">
        <v>200</v>
      </c>
      <c r="E74" s="38" t="s">
        <v>3506</v>
      </c>
      <c r="F74" s="38" t="s">
        <v>3507</v>
      </c>
      <c r="G74" s="38" t="s">
        <v>3508</v>
      </c>
      <c r="H74" s="39">
        <v>39689</v>
      </c>
      <c r="I74" s="40">
        <v>25</v>
      </c>
      <c r="J74" s="7" t="str">
        <f t="shared" si="3"/>
        <v>○</v>
      </c>
      <c r="K74" s="6">
        <v>690800354</v>
      </c>
      <c r="L74" s="1" t="str">
        <f t="shared" si="2"/>
        <v>○</v>
      </c>
    </row>
    <row r="75" spans="1:12" s="1" customFormat="1" x14ac:dyDescent="0.2">
      <c r="A75" s="38">
        <v>72</v>
      </c>
      <c r="B75" s="38">
        <v>690800123</v>
      </c>
      <c r="C75" s="38" t="s">
        <v>3509</v>
      </c>
      <c r="D75" s="38" t="s">
        <v>3510</v>
      </c>
      <c r="E75" s="38" t="s">
        <v>3511</v>
      </c>
      <c r="F75" s="38" t="s">
        <v>3512</v>
      </c>
      <c r="G75" s="38" t="s">
        <v>3513</v>
      </c>
      <c r="H75" s="39">
        <v>39927</v>
      </c>
      <c r="I75" s="40">
        <v>29</v>
      </c>
      <c r="J75" s="7" t="str">
        <f t="shared" si="3"/>
        <v>○</v>
      </c>
      <c r="K75" s="6">
        <v>691100085</v>
      </c>
      <c r="L75" s="1" t="str">
        <f t="shared" si="2"/>
        <v>○</v>
      </c>
    </row>
    <row r="76" spans="1:12" s="1" customFormat="1" x14ac:dyDescent="0.2">
      <c r="A76" s="38">
        <v>73</v>
      </c>
      <c r="B76" s="38">
        <v>690800149</v>
      </c>
      <c r="C76" s="38" t="s">
        <v>3514</v>
      </c>
      <c r="D76" s="38" t="s">
        <v>3515</v>
      </c>
      <c r="E76" s="38" t="s">
        <v>3516</v>
      </c>
      <c r="F76" s="38" t="s">
        <v>3517</v>
      </c>
      <c r="G76" s="38"/>
      <c r="H76" s="39">
        <v>40324</v>
      </c>
      <c r="I76" s="40">
        <v>25</v>
      </c>
      <c r="J76" s="7" t="str">
        <f t="shared" si="3"/>
        <v>○</v>
      </c>
      <c r="K76" s="6">
        <v>691100119</v>
      </c>
      <c r="L76" s="1" t="str">
        <f t="shared" si="2"/>
        <v>○</v>
      </c>
    </row>
    <row r="77" spans="1:12" s="1" customFormat="1" x14ac:dyDescent="0.2">
      <c r="A77" s="38">
        <v>74</v>
      </c>
      <c r="B77" s="38">
        <v>690800164</v>
      </c>
      <c r="C77" s="38" t="s">
        <v>3518</v>
      </c>
      <c r="D77" s="38" t="s">
        <v>3485</v>
      </c>
      <c r="E77" s="38" t="s">
        <v>3519</v>
      </c>
      <c r="F77" s="38" t="s">
        <v>3520</v>
      </c>
      <c r="G77" s="38"/>
      <c r="H77" s="39">
        <v>40421</v>
      </c>
      <c r="I77" s="40">
        <v>29</v>
      </c>
      <c r="J77" s="7" t="str">
        <f t="shared" si="3"/>
        <v>○</v>
      </c>
      <c r="K77" s="6">
        <v>691200026</v>
      </c>
      <c r="L77" s="1" t="str">
        <f t="shared" si="2"/>
        <v>○</v>
      </c>
    </row>
    <row r="78" spans="1:12" s="1" customFormat="1" x14ac:dyDescent="0.2">
      <c r="A78" s="38">
        <v>75</v>
      </c>
      <c r="B78" s="38">
        <v>690800180</v>
      </c>
      <c r="C78" s="38" t="s">
        <v>3521</v>
      </c>
      <c r="D78" s="38" t="s">
        <v>200</v>
      </c>
      <c r="E78" s="38" t="s">
        <v>3522</v>
      </c>
      <c r="F78" s="38" t="s">
        <v>3523</v>
      </c>
      <c r="G78" s="38" t="s">
        <v>3524</v>
      </c>
      <c r="H78" s="39">
        <v>40451</v>
      </c>
      <c r="I78" s="40">
        <v>25</v>
      </c>
      <c r="J78" s="7" t="str">
        <f t="shared" si="3"/>
        <v>○</v>
      </c>
      <c r="K78" s="6">
        <v>691200034</v>
      </c>
      <c r="L78" s="1" t="str">
        <f t="shared" si="2"/>
        <v>○</v>
      </c>
    </row>
    <row r="79" spans="1:12" s="1" customFormat="1" x14ac:dyDescent="0.2">
      <c r="A79" s="38">
        <v>76</v>
      </c>
      <c r="B79" s="38">
        <v>690800198</v>
      </c>
      <c r="C79" s="38" t="s">
        <v>3525</v>
      </c>
      <c r="D79" s="38" t="s">
        <v>569</v>
      </c>
      <c r="E79" s="38" t="s">
        <v>609</v>
      </c>
      <c r="F79" s="38" t="s">
        <v>3526</v>
      </c>
      <c r="G79" s="38" t="s">
        <v>611</v>
      </c>
      <c r="H79" s="39">
        <v>40633</v>
      </c>
      <c r="I79" s="40">
        <v>25</v>
      </c>
      <c r="J79" s="7" t="str">
        <f t="shared" si="3"/>
        <v>○</v>
      </c>
      <c r="K79" s="6">
        <v>691200125</v>
      </c>
      <c r="L79" s="1" t="str">
        <f t="shared" si="2"/>
        <v>○</v>
      </c>
    </row>
    <row r="80" spans="1:12" s="1" customFormat="1" x14ac:dyDescent="0.2">
      <c r="A80" s="38">
        <v>77</v>
      </c>
      <c r="B80" s="38">
        <v>690800230</v>
      </c>
      <c r="C80" s="38" t="s">
        <v>3527</v>
      </c>
      <c r="D80" s="38" t="s">
        <v>3528</v>
      </c>
      <c r="E80" s="38" t="s">
        <v>3529</v>
      </c>
      <c r="F80" s="38" t="s">
        <v>3530</v>
      </c>
      <c r="G80" s="38" t="s">
        <v>3531</v>
      </c>
      <c r="H80" s="39">
        <v>40808</v>
      </c>
      <c r="I80" s="40">
        <v>25</v>
      </c>
      <c r="J80" s="7" t="str">
        <f t="shared" si="3"/>
        <v>○</v>
      </c>
      <c r="K80" s="6">
        <v>691300032</v>
      </c>
      <c r="L80" s="1" t="str">
        <f t="shared" si="2"/>
        <v>○</v>
      </c>
    </row>
    <row r="81" spans="1:12" s="1" customFormat="1" x14ac:dyDescent="0.2">
      <c r="A81" s="38">
        <v>78</v>
      </c>
      <c r="B81" s="38">
        <v>690800255</v>
      </c>
      <c r="C81" s="38" t="s">
        <v>3532</v>
      </c>
      <c r="D81" s="38" t="s">
        <v>3533</v>
      </c>
      <c r="E81" s="38" t="s">
        <v>3534</v>
      </c>
      <c r="F81" s="38" t="s">
        <v>3039</v>
      </c>
      <c r="G81" s="38" t="s">
        <v>1253</v>
      </c>
      <c r="H81" s="39">
        <v>40998</v>
      </c>
      <c r="I81" s="40">
        <v>25</v>
      </c>
      <c r="J81" s="7" t="str">
        <f t="shared" si="3"/>
        <v>○</v>
      </c>
      <c r="K81" s="6">
        <v>691300057</v>
      </c>
      <c r="L81" s="1" t="str">
        <f t="shared" si="2"/>
        <v>○</v>
      </c>
    </row>
    <row r="82" spans="1:12" s="1" customFormat="1" x14ac:dyDescent="0.2">
      <c r="A82" s="38">
        <v>79</v>
      </c>
      <c r="B82" s="38">
        <v>690800354</v>
      </c>
      <c r="C82" s="38" t="s">
        <v>3535</v>
      </c>
      <c r="D82" s="38" t="s">
        <v>3536</v>
      </c>
      <c r="E82" s="38" t="s">
        <v>684</v>
      </c>
      <c r="F82" s="38" t="s">
        <v>685</v>
      </c>
      <c r="G82" s="38" t="s">
        <v>686</v>
      </c>
      <c r="H82" s="39">
        <v>42853</v>
      </c>
      <c r="I82" s="40">
        <v>25</v>
      </c>
      <c r="J82" s="7" t="str">
        <f t="shared" si="3"/>
        <v>○</v>
      </c>
      <c r="K82" s="6">
        <v>691400022</v>
      </c>
      <c r="L82" s="1" t="str">
        <f t="shared" si="2"/>
        <v>○</v>
      </c>
    </row>
    <row r="83" spans="1:12" s="1" customFormat="1" x14ac:dyDescent="0.2">
      <c r="A83" s="38">
        <v>80</v>
      </c>
      <c r="B83" s="38">
        <v>691100085</v>
      </c>
      <c r="C83" s="38" t="s">
        <v>3537</v>
      </c>
      <c r="D83" s="38" t="s">
        <v>1040</v>
      </c>
      <c r="E83" s="38" t="s">
        <v>3538</v>
      </c>
      <c r="F83" s="38" t="s">
        <v>3539</v>
      </c>
      <c r="G83" s="38" t="s">
        <v>3540</v>
      </c>
      <c r="H83" s="39">
        <v>42339</v>
      </c>
      <c r="I83" s="40">
        <v>29</v>
      </c>
      <c r="J83" s="7" t="str">
        <f t="shared" si="3"/>
        <v>○</v>
      </c>
      <c r="K83" s="6">
        <v>691400048</v>
      </c>
      <c r="L83" s="1" t="str">
        <f t="shared" si="2"/>
        <v>○</v>
      </c>
    </row>
    <row r="84" spans="1:12" s="1" customFormat="1" x14ac:dyDescent="0.2">
      <c r="A84" s="38">
        <v>81</v>
      </c>
      <c r="B84" s="38">
        <v>691100119</v>
      </c>
      <c r="C84" s="38" t="s">
        <v>3541</v>
      </c>
      <c r="D84" s="38" t="s">
        <v>1040</v>
      </c>
      <c r="E84" s="38" t="s">
        <v>3542</v>
      </c>
      <c r="F84" s="38" t="s">
        <v>1537</v>
      </c>
      <c r="G84" s="38"/>
      <c r="H84" s="39">
        <v>43553</v>
      </c>
      <c r="I84" s="40">
        <v>29</v>
      </c>
      <c r="J84" s="7" t="str">
        <f t="shared" si="3"/>
        <v>○</v>
      </c>
      <c r="K84" s="6">
        <v>691400071</v>
      </c>
      <c r="L84" s="1" t="str">
        <f t="shared" si="2"/>
        <v>○</v>
      </c>
    </row>
    <row r="85" spans="1:12" s="1" customFormat="1" x14ac:dyDescent="0.2">
      <c r="A85" s="38">
        <v>82</v>
      </c>
      <c r="B85" s="38">
        <v>691200026</v>
      </c>
      <c r="C85" s="38" t="s">
        <v>3543</v>
      </c>
      <c r="D85" s="38" t="s">
        <v>1040</v>
      </c>
      <c r="E85" s="38" t="s">
        <v>3544</v>
      </c>
      <c r="F85" s="38" t="s">
        <v>3545</v>
      </c>
      <c r="G85" s="38" t="s">
        <v>3546</v>
      </c>
      <c r="H85" s="39">
        <v>39226</v>
      </c>
      <c r="I85" s="40">
        <v>29</v>
      </c>
      <c r="J85" s="7" t="str">
        <f t="shared" si="3"/>
        <v>○</v>
      </c>
      <c r="K85" s="6">
        <v>691400089</v>
      </c>
      <c r="L85" s="1" t="str">
        <f t="shared" si="2"/>
        <v>○</v>
      </c>
    </row>
    <row r="86" spans="1:12" s="1" customFormat="1" x14ac:dyDescent="0.2">
      <c r="A86" s="38">
        <v>83</v>
      </c>
      <c r="B86" s="38">
        <v>691200034</v>
      </c>
      <c r="C86" s="38" t="s">
        <v>3547</v>
      </c>
      <c r="D86" s="38" t="s">
        <v>3313</v>
      </c>
      <c r="E86" s="38" t="s">
        <v>3548</v>
      </c>
      <c r="F86" s="38" t="s">
        <v>3549</v>
      </c>
      <c r="G86" s="38" t="s">
        <v>3550</v>
      </c>
      <c r="H86" s="39">
        <v>40872</v>
      </c>
      <c r="I86" s="40">
        <v>29</v>
      </c>
      <c r="J86" s="7" t="str">
        <f t="shared" si="3"/>
        <v>○</v>
      </c>
      <c r="K86" s="18">
        <v>691500011</v>
      </c>
      <c r="L86" s="1" t="str">
        <f t="shared" si="2"/>
        <v>○</v>
      </c>
    </row>
    <row r="87" spans="1:12" s="1" customFormat="1" x14ac:dyDescent="0.2">
      <c r="A87" s="38">
        <v>84</v>
      </c>
      <c r="B87" s="38">
        <v>691200125</v>
      </c>
      <c r="C87" s="38" t="s">
        <v>3551</v>
      </c>
      <c r="D87" s="38" t="s">
        <v>3313</v>
      </c>
      <c r="E87" s="38" t="s">
        <v>3552</v>
      </c>
      <c r="F87" s="38" t="s">
        <v>3553</v>
      </c>
      <c r="G87" s="38" t="s">
        <v>3554</v>
      </c>
      <c r="H87" s="39">
        <v>43922</v>
      </c>
      <c r="I87" s="40">
        <v>29</v>
      </c>
      <c r="J87" s="7" t="str">
        <f t="shared" si="3"/>
        <v>○</v>
      </c>
      <c r="K87" s="6">
        <v>691500045</v>
      </c>
      <c r="L87" s="1" t="str">
        <f t="shared" si="2"/>
        <v>○</v>
      </c>
    </row>
    <row r="88" spans="1:12" s="1" customFormat="1" x14ac:dyDescent="0.2">
      <c r="A88" s="38">
        <v>85</v>
      </c>
      <c r="B88" s="38">
        <v>691300032</v>
      </c>
      <c r="C88" s="38" t="s">
        <v>3555</v>
      </c>
      <c r="D88" s="38" t="s">
        <v>3313</v>
      </c>
      <c r="E88" s="38" t="s">
        <v>3556</v>
      </c>
      <c r="F88" s="38" t="s">
        <v>3557</v>
      </c>
      <c r="G88" s="38" t="s">
        <v>3558</v>
      </c>
      <c r="H88" s="39">
        <v>40878</v>
      </c>
      <c r="I88" s="40">
        <v>29</v>
      </c>
      <c r="J88" s="7" t="str">
        <f t="shared" si="3"/>
        <v>○</v>
      </c>
      <c r="K88" s="6">
        <v>691500094</v>
      </c>
      <c r="L88" s="1" t="str">
        <f t="shared" si="2"/>
        <v>○</v>
      </c>
    </row>
    <row r="89" spans="1:12" s="1" customFormat="1" x14ac:dyDescent="0.2">
      <c r="A89" s="38">
        <v>86</v>
      </c>
      <c r="B89" s="38">
        <v>691300057</v>
      </c>
      <c r="C89" s="38" t="s">
        <v>3559</v>
      </c>
      <c r="D89" s="38" t="s">
        <v>839</v>
      </c>
      <c r="E89" s="38" t="s">
        <v>3560</v>
      </c>
      <c r="F89" s="38" t="s">
        <v>2856</v>
      </c>
      <c r="G89" s="38" t="s">
        <v>2857</v>
      </c>
      <c r="H89" s="39">
        <v>41729</v>
      </c>
      <c r="I89" s="40">
        <v>29</v>
      </c>
      <c r="J89" s="7" t="str">
        <f t="shared" si="3"/>
        <v>○</v>
      </c>
      <c r="K89" s="6">
        <v>691600035</v>
      </c>
      <c r="L89" s="1" t="str">
        <f t="shared" si="2"/>
        <v>○</v>
      </c>
    </row>
    <row r="90" spans="1:12" s="1" customFormat="1" x14ac:dyDescent="0.2">
      <c r="A90" s="38">
        <v>87</v>
      </c>
      <c r="B90" s="38">
        <v>691400022</v>
      </c>
      <c r="C90" s="38" t="s">
        <v>3561</v>
      </c>
      <c r="D90" s="38" t="s">
        <v>3562</v>
      </c>
      <c r="E90" s="38" t="s">
        <v>3563</v>
      </c>
      <c r="F90" s="38" t="s">
        <v>3564</v>
      </c>
      <c r="G90" s="38" t="s">
        <v>3565</v>
      </c>
      <c r="H90" s="39">
        <v>40634</v>
      </c>
      <c r="I90" s="40">
        <v>29</v>
      </c>
      <c r="J90" s="7" t="str">
        <f t="shared" si="3"/>
        <v>○</v>
      </c>
      <c r="K90" s="6">
        <v>691600050</v>
      </c>
      <c r="L90" s="1" t="str">
        <f t="shared" si="2"/>
        <v>○</v>
      </c>
    </row>
    <row r="91" spans="1:12" s="1" customFormat="1" x14ac:dyDescent="0.2">
      <c r="A91" s="38">
        <v>88</v>
      </c>
      <c r="B91" s="38">
        <v>691400048</v>
      </c>
      <c r="C91" s="38" t="s">
        <v>3566</v>
      </c>
      <c r="D91" s="38" t="s">
        <v>200</v>
      </c>
      <c r="E91" s="38" t="s">
        <v>3567</v>
      </c>
      <c r="F91" s="38" t="s">
        <v>3568</v>
      </c>
      <c r="G91" s="38"/>
      <c r="H91" s="39">
        <v>41383</v>
      </c>
      <c r="I91" s="40">
        <v>29</v>
      </c>
      <c r="J91" s="7" t="str">
        <f t="shared" si="3"/>
        <v>○</v>
      </c>
      <c r="K91" s="6">
        <v>691600076</v>
      </c>
      <c r="L91" s="1" t="str">
        <f t="shared" si="2"/>
        <v>○</v>
      </c>
    </row>
    <row r="92" spans="1:12" s="1" customFormat="1" x14ac:dyDescent="0.2">
      <c r="A92" s="38">
        <v>89</v>
      </c>
      <c r="B92" s="38">
        <v>691400071</v>
      </c>
      <c r="C92" s="38" t="s">
        <v>3569</v>
      </c>
      <c r="D92" s="38" t="s">
        <v>3570</v>
      </c>
      <c r="E92" s="38" t="s">
        <v>3571</v>
      </c>
      <c r="F92" s="38" t="s">
        <v>3572</v>
      </c>
      <c r="G92" s="38"/>
      <c r="H92" s="39">
        <v>42094</v>
      </c>
      <c r="I92" s="40">
        <v>29</v>
      </c>
      <c r="J92" s="7" t="str">
        <f t="shared" si="3"/>
        <v>○</v>
      </c>
      <c r="K92" s="6">
        <v>691600126</v>
      </c>
      <c r="L92" s="1" t="str">
        <f t="shared" si="2"/>
        <v>○</v>
      </c>
    </row>
    <row r="93" spans="1:12" s="1" customFormat="1" x14ac:dyDescent="0.2">
      <c r="A93" s="38">
        <v>90</v>
      </c>
      <c r="B93" s="38">
        <v>691400089</v>
      </c>
      <c r="C93" s="38" t="s">
        <v>3573</v>
      </c>
      <c r="D93" s="38" t="s">
        <v>3574</v>
      </c>
      <c r="E93" s="38" t="s">
        <v>3575</v>
      </c>
      <c r="F93" s="38" t="s">
        <v>3576</v>
      </c>
      <c r="G93" s="38" t="s">
        <v>3577</v>
      </c>
      <c r="H93" s="39">
        <v>44235</v>
      </c>
      <c r="I93" s="40">
        <v>29</v>
      </c>
      <c r="J93" s="7" t="str">
        <f t="shared" si="3"/>
        <v>○</v>
      </c>
      <c r="K93" s="6">
        <v>691700017</v>
      </c>
      <c r="L93" s="1" t="str">
        <f t="shared" si="2"/>
        <v>○</v>
      </c>
    </row>
    <row r="94" spans="1:12" s="1" customFormat="1" x14ac:dyDescent="0.2">
      <c r="A94" s="38">
        <v>91</v>
      </c>
      <c r="B94" s="44">
        <v>691500011</v>
      </c>
      <c r="C94" s="44" t="s">
        <v>3578</v>
      </c>
      <c r="D94" s="44" t="s">
        <v>1040</v>
      </c>
      <c r="E94" s="44" t="s">
        <v>3579</v>
      </c>
      <c r="F94" s="44" t="s">
        <v>3580</v>
      </c>
      <c r="G94" s="44" t="s">
        <v>3581</v>
      </c>
      <c r="H94" s="45">
        <v>39049</v>
      </c>
      <c r="I94" s="40">
        <v>25</v>
      </c>
      <c r="J94" s="7" t="str">
        <f t="shared" si="3"/>
        <v>○</v>
      </c>
      <c r="K94" s="6">
        <v>691700033</v>
      </c>
      <c r="L94" s="1" t="str">
        <f t="shared" si="2"/>
        <v>○</v>
      </c>
    </row>
    <row r="95" spans="1:12" s="1" customFormat="1" x14ac:dyDescent="0.2">
      <c r="A95" s="38">
        <v>92</v>
      </c>
      <c r="B95" s="38">
        <v>691500045</v>
      </c>
      <c r="C95" s="38" t="s">
        <v>3582</v>
      </c>
      <c r="D95" s="38" t="s">
        <v>355</v>
      </c>
      <c r="E95" s="38" t="s">
        <v>3583</v>
      </c>
      <c r="F95" s="38" t="s">
        <v>3584</v>
      </c>
      <c r="G95" s="38" t="s">
        <v>3584</v>
      </c>
      <c r="H95" s="39">
        <v>41026</v>
      </c>
      <c r="I95" s="40">
        <v>29</v>
      </c>
      <c r="J95" s="7" t="str">
        <f t="shared" si="3"/>
        <v>○</v>
      </c>
      <c r="K95" s="6">
        <v>691700058</v>
      </c>
      <c r="L95" s="1" t="str">
        <f t="shared" si="2"/>
        <v>○</v>
      </c>
    </row>
    <row r="96" spans="1:12" s="1" customFormat="1" x14ac:dyDescent="0.2">
      <c r="A96" s="38">
        <v>93</v>
      </c>
      <c r="B96" s="38">
        <v>691500094</v>
      </c>
      <c r="C96" s="38" t="s">
        <v>3585</v>
      </c>
      <c r="D96" s="38" t="s">
        <v>355</v>
      </c>
      <c r="E96" s="38" t="s">
        <v>3586</v>
      </c>
      <c r="F96" s="38" t="s">
        <v>3587</v>
      </c>
      <c r="G96" s="38"/>
      <c r="H96" s="39">
        <v>42459</v>
      </c>
      <c r="I96" s="40">
        <v>25</v>
      </c>
      <c r="J96" s="7" t="str">
        <f t="shared" si="3"/>
        <v>○</v>
      </c>
      <c r="K96" s="6">
        <v>691700074</v>
      </c>
      <c r="L96" s="1" t="str">
        <f t="shared" si="2"/>
        <v>○</v>
      </c>
    </row>
    <row r="97" spans="1:12" s="1" customFormat="1" x14ac:dyDescent="0.2">
      <c r="A97" s="38">
        <v>94</v>
      </c>
      <c r="B97" s="38">
        <v>691600035</v>
      </c>
      <c r="C97" s="38" t="s">
        <v>3588</v>
      </c>
      <c r="D97" s="38" t="s">
        <v>3589</v>
      </c>
      <c r="E97" s="38" t="s">
        <v>3590</v>
      </c>
      <c r="F97" s="38" t="s">
        <v>3591</v>
      </c>
      <c r="G97" s="38"/>
      <c r="H97" s="39">
        <v>41722</v>
      </c>
      <c r="I97" s="40">
        <v>29</v>
      </c>
      <c r="J97" s="7" t="str">
        <f t="shared" si="3"/>
        <v>○</v>
      </c>
      <c r="K97" s="18">
        <v>691900047</v>
      </c>
      <c r="L97" s="1" t="str">
        <f t="shared" si="2"/>
        <v>○</v>
      </c>
    </row>
    <row r="98" spans="1:12" s="1" customFormat="1" x14ac:dyDescent="0.2">
      <c r="A98" s="38">
        <v>95</v>
      </c>
      <c r="B98" s="38">
        <v>691600050</v>
      </c>
      <c r="C98" s="38" t="s">
        <v>3592</v>
      </c>
      <c r="D98" s="38" t="s">
        <v>919</v>
      </c>
      <c r="E98" s="38" t="s">
        <v>3593</v>
      </c>
      <c r="F98" s="38" t="s">
        <v>3594</v>
      </c>
      <c r="G98" s="38"/>
      <c r="H98" s="39">
        <v>41737</v>
      </c>
      <c r="I98" s="40">
        <v>29</v>
      </c>
      <c r="J98" s="7" t="str">
        <f t="shared" si="3"/>
        <v>○</v>
      </c>
      <c r="K98" s="6">
        <v>692200041</v>
      </c>
      <c r="L98" s="1" t="str">
        <f t="shared" si="2"/>
        <v>○</v>
      </c>
    </row>
    <row r="99" spans="1:12" s="1" customFormat="1" x14ac:dyDescent="0.2">
      <c r="A99" s="38">
        <v>96</v>
      </c>
      <c r="B99" s="38">
        <v>691600076</v>
      </c>
      <c r="C99" s="38" t="s">
        <v>3595</v>
      </c>
      <c r="D99" s="38" t="s">
        <v>2889</v>
      </c>
      <c r="E99" s="38" t="s">
        <v>3596</v>
      </c>
      <c r="F99" s="38" t="s">
        <v>2891</v>
      </c>
      <c r="G99" s="38"/>
      <c r="H99" s="39">
        <v>42090</v>
      </c>
      <c r="I99" s="40">
        <v>29</v>
      </c>
      <c r="J99" s="7" t="str">
        <f t="shared" si="3"/>
        <v>○</v>
      </c>
      <c r="K99" s="6">
        <v>692300064</v>
      </c>
      <c r="L99" s="1" t="str">
        <f t="shared" si="2"/>
        <v>○</v>
      </c>
    </row>
    <row r="100" spans="1:12" s="1" customFormat="1" x14ac:dyDescent="0.2">
      <c r="A100" s="38">
        <v>97</v>
      </c>
      <c r="B100" s="38">
        <v>691600126</v>
      </c>
      <c r="C100" s="38" t="s">
        <v>3597</v>
      </c>
      <c r="D100" s="38" t="s">
        <v>953</v>
      </c>
      <c r="E100" s="38" t="s">
        <v>954</v>
      </c>
      <c r="F100" s="38" t="s">
        <v>3598</v>
      </c>
      <c r="G100" s="38"/>
      <c r="H100" s="39">
        <v>42830</v>
      </c>
      <c r="I100" s="40">
        <v>29</v>
      </c>
      <c r="J100" s="7" t="str">
        <f t="shared" si="3"/>
        <v>○</v>
      </c>
      <c r="K100" s="6">
        <v>692300098</v>
      </c>
      <c r="L100" s="1" t="str">
        <f t="shared" si="2"/>
        <v>○</v>
      </c>
    </row>
    <row r="101" spans="1:12" s="1" customFormat="1" x14ac:dyDescent="0.2">
      <c r="A101" s="38">
        <v>98</v>
      </c>
      <c r="B101" s="38">
        <v>691700017</v>
      </c>
      <c r="C101" s="38" t="s">
        <v>3599</v>
      </c>
      <c r="D101" s="38" t="s">
        <v>966</v>
      </c>
      <c r="E101" s="38" t="s">
        <v>3600</v>
      </c>
      <c r="F101" s="38" t="s">
        <v>3209</v>
      </c>
      <c r="G101" s="38" t="s">
        <v>3601</v>
      </c>
      <c r="H101" s="39">
        <v>39387</v>
      </c>
      <c r="I101" s="40">
        <v>29</v>
      </c>
      <c r="J101" s="7" t="str">
        <f t="shared" si="3"/>
        <v>○</v>
      </c>
      <c r="K101" s="6">
        <v>692300114</v>
      </c>
      <c r="L101" s="1" t="str">
        <f t="shared" si="2"/>
        <v>○</v>
      </c>
    </row>
    <row r="102" spans="1:12" s="1" customFormat="1" x14ac:dyDescent="0.2">
      <c r="A102" s="38">
        <v>99</v>
      </c>
      <c r="B102" s="38">
        <v>691700033</v>
      </c>
      <c r="C102" s="38" t="s">
        <v>3602</v>
      </c>
      <c r="D102" s="38" t="s">
        <v>74</v>
      </c>
      <c r="E102" s="38" t="s">
        <v>3603</v>
      </c>
      <c r="F102" s="38" t="s">
        <v>3604</v>
      </c>
      <c r="G102" s="38" t="s">
        <v>3605</v>
      </c>
      <c r="H102" s="39">
        <v>40269</v>
      </c>
      <c r="I102" s="40">
        <v>29</v>
      </c>
      <c r="J102" s="7" t="str">
        <f t="shared" si="3"/>
        <v>○</v>
      </c>
      <c r="K102" s="6">
        <v>692500010</v>
      </c>
      <c r="L102" s="1" t="str">
        <f t="shared" si="2"/>
        <v>○</v>
      </c>
    </row>
    <row r="103" spans="1:12" s="1" customFormat="1" x14ac:dyDescent="0.2">
      <c r="A103" s="38">
        <v>100</v>
      </c>
      <c r="B103" s="38">
        <v>691700058</v>
      </c>
      <c r="C103" s="38" t="s">
        <v>3606</v>
      </c>
      <c r="D103" s="38" t="s">
        <v>3607</v>
      </c>
      <c r="E103" s="38" t="s">
        <v>3608</v>
      </c>
      <c r="F103" s="38" t="s">
        <v>3609</v>
      </c>
      <c r="G103" s="38" t="s">
        <v>3610</v>
      </c>
      <c r="H103" s="39">
        <v>40830</v>
      </c>
      <c r="I103" s="40">
        <v>29</v>
      </c>
      <c r="J103" s="7" t="str">
        <f t="shared" si="3"/>
        <v>○</v>
      </c>
      <c r="K103" s="6">
        <v>692500028</v>
      </c>
      <c r="L103" s="1" t="str">
        <f t="shared" si="2"/>
        <v>○</v>
      </c>
    </row>
    <row r="104" spans="1:12" s="1" customFormat="1" x14ac:dyDescent="0.2">
      <c r="A104" s="38">
        <v>101</v>
      </c>
      <c r="B104" s="38">
        <v>691700074</v>
      </c>
      <c r="C104" s="38" t="s">
        <v>3611</v>
      </c>
      <c r="D104" s="38" t="s">
        <v>1040</v>
      </c>
      <c r="E104" s="38" t="s">
        <v>3612</v>
      </c>
      <c r="F104" s="38" t="s">
        <v>3613</v>
      </c>
      <c r="G104" s="38" t="s">
        <v>3614</v>
      </c>
      <c r="H104" s="39">
        <v>42488</v>
      </c>
      <c r="I104" s="40">
        <v>29</v>
      </c>
      <c r="J104" s="7" t="str">
        <f t="shared" si="3"/>
        <v>○</v>
      </c>
      <c r="K104" s="6">
        <v>692500036</v>
      </c>
      <c r="L104" s="1" t="str">
        <f t="shared" si="2"/>
        <v>○</v>
      </c>
    </row>
    <row r="105" spans="1:12" s="1" customFormat="1" x14ac:dyDescent="0.2">
      <c r="A105" s="38">
        <v>102</v>
      </c>
      <c r="B105" s="44">
        <v>691900047</v>
      </c>
      <c r="C105" s="44" t="s">
        <v>3615</v>
      </c>
      <c r="D105" s="44" t="s">
        <v>1035</v>
      </c>
      <c r="E105" s="44" t="s">
        <v>3616</v>
      </c>
      <c r="F105" s="44" t="s">
        <v>3617</v>
      </c>
      <c r="G105" s="44" t="s">
        <v>3618</v>
      </c>
      <c r="H105" s="45">
        <v>39534</v>
      </c>
      <c r="I105" s="40">
        <v>25</v>
      </c>
      <c r="J105" s="7" t="str">
        <f t="shared" si="3"/>
        <v>○</v>
      </c>
      <c r="K105" s="6">
        <v>692600026</v>
      </c>
      <c r="L105" s="1" t="str">
        <f t="shared" si="2"/>
        <v>○</v>
      </c>
    </row>
    <row r="106" spans="1:12" s="1" customFormat="1" x14ac:dyDescent="0.2">
      <c r="A106" s="38">
        <v>103</v>
      </c>
      <c r="B106" s="38">
        <v>692200041</v>
      </c>
      <c r="C106" s="38" t="s">
        <v>3619</v>
      </c>
      <c r="D106" s="38" t="s">
        <v>1040</v>
      </c>
      <c r="E106" s="38" t="s">
        <v>3620</v>
      </c>
      <c r="F106" s="38" t="s">
        <v>3621</v>
      </c>
      <c r="G106" s="38"/>
      <c r="H106" s="39">
        <v>43191</v>
      </c>
      <c r="I106" s="40">
        <v>29</v>
      </c>
      <c r="J106" s="7" t="str">
        <f t="shared" si="3"/>
        <v>○</v>
      </c>
      <c r="K106" s="6">
        <v>692600091</v>
      </c>
      <c r="L106" s="1" t="str">
        <f t="shared" si="2"/>
        <v>○</v>
      </c>
    </row>
    <row r="107" spans="1:12" s="1" customFormat="1" x14ac:dyDescent="0.2">
      <c r="A107" s="38">
        <v>104</v>
      </c>
      <c r="B107" s="38">
        <v>692300064</v>
      </c>
      <c r="C107" s="38" t="s">
        <v>3622</v>
      </c>
      <c r="D107" s="38" t="s">
        <v>3623</v>
      </c>
      <c r="E107" s="38" t="s">
        <v>3624</v>
      </c>
      <c r="F107" s="38" t="s">
        <v>3625</v>
      </c>
      <c r="G107" s="38"/>
      <c r="H107" s="39">
        <v>41360</v>
      </c>
      <c r="I107" s="40">
        <v>29</v>
      </c>
      <c r="J107" s="7" t="str">
        <f t="shared" si="3"/>
        <v>○</v>
      </c>
      <c r="K107" s="6">
        <v>692700057</v>
      </c>
      <c r="L107" s="1" t="str">
        <f t="shared" si="2"/>
        <v>○</v>
      </c>
    </row>
    <row r="108" spans="1:12" s="1" customFormat="1" x14ac:dyDescent="0.2">
      <c r="A108" s="38">
        <v>105</v>
      </c>
      <c r="B108" s="38">
        <v>692300098</v>
      </c>
      <c r="C108" s="38" t="s">
        <v>3626</v>
      </c>
      <c r="D108" s="38" t="s">
        <v>1040</v>
      </c>
      <c r="E108" s="38" t="s">
        <v>3627</v>
      </c>
      <c r="F108" s="38" t="s">
        <v>3628</v>
      </c>
      <c r="G108" s="38"/>
      <c r="H108" s="39">
        <v>42545</v>
      </c>
      <c r="I108" s="40">
        <v>29</v>
      </c>
      <c r="J108" s="7" t="str">
        <f t="shared" si="3"/>
        <v>○</v>
      </c>
      <c r="K108" s="6">
        <v>693000010</v>
      </c>
      <c r="L108" s="1" t="str">
        <f t="shared" si="2"/>
        <v>○</v>
      </c>
    </row>
    <row r="109" spans="1:12" s="1" customFormat="1" x14ac:dyDescent="0.2">
      <c r="A109" s="38">
        <v>106</v>
      </c>
      <c r="B109" s="38">
        <v>692300114</v>
      </c>
      <c r="C109" s="38" t="s">
        <v>3629</v>
      </c>
      <c r="D109" s="38" t="s">
        <v>839</v>
      </c>
      <c r="E109" s="38" t="s">
        <v>3630</v>
      </c>
      <c r="F109" s="38" t="s">
        <v>3631</v>
      </c>
      <c r="G109" s="38" t="s">
        <v>3632</v>
      </c>
      <c r="H109" s="39">
        <v>43550</v>
      </c>
      <c r="I109" s="40">
        <v>25</v>
      </c>
      <c r="J109" s="7" t="str">
        <f t="shared" si="3"/>
        <v>○</v>
      </c>
      <c r="K109" s="6">
        <v>693000036</v>
      </c>
      <c r="L109" s="1" t="str">
        <f t="shared" si="2"/>
        <v>○</v>
      </c>
    </row>
    <row r="110" spans="1:12" s="1" customFormat="1" x14ac:dyDescent="0.2">
      <c r="A110" s="38">
        <v>107</v>
      </c>
      <c r="B110" s="38">
        <v>692500010</v>
      </c>
      <c r="C110" s="38" t="s">
        <v>3633</v>
      </c>
      <c r="D110" s="38" t="s">
        <v>1518</v>
      </c>
      <c r="E110" s="38" t="s">
        <v>3634</v>
      </c>
      <c r="F110" s="38" t="s">
        <v>1520</v>
      </c>
      <c r="G110" s="38" t="s">
        <v>1521</v>
      </c>
      <c r="H110" s="39">
        <v>39665</v>
      </c>
      <c r="I110" s="40">
        <v>24</v>
      </c>
      <c r="J110" s="7" t="str">
        <f t="shared" si="3"/>
        <v>○</v>
      </c>
      <c r="K110" s="6">
        <v>693000044</v>
      </c>
      <c r="L110" s="1" t="str">
        <f t="shared" si="2"/>
        <v>○</v>
      </c>
    </row>
    <row r="111" spans="1:12" s="1" customFormat="1" x14ac:dyDescent="0.2">
      <c r="A111" s="38">
        <v>108</v>
      </c>
      <c r="B111" s="38">
        <v>692500028</v>
      </c>
      <c r="C111" s="38" t="s">
        <v>3635</v>
      </c>
      <c r="D111" s="38" t="s">
        <v>2985</v>
      </c>
      <c r="E111" s="38" t="s">
        <v>3636</v>
      </c>
      <c r="F111" s="38" t="s">
        <v>3637</v>
      </c>
      <c r="G111" s="38" t="s">
        <v>3637</v>
      </c>
      <c r="H111" s="39">
        <v>39630</v>
      </c>
      <c r="I111" s="40">
        <v>25</v>
      </c>
      <c r="J111" s="7" t="str">
        <f t="shared" si="3"/>
        <v>○</v>
      </c>
      <c r="K111" s="6">
        <v>693200016</v>
      </c>
      <c r="L111" s="1" t="str">
        <f t="shared" si="2"/>
        <v>○</v>
      </c>
    </row>
    <row r="112" spans="1:12" s="1" customFormat="1" x14ac:dyDescent="0.2">
      <c r="A112" s="38">
        <v>109</v>
      </c>
      <c r="B112" s="38">
        <v>692500036</v>
      </c>
      <c r="C112" s="38" t="s">
        <v>3638</v>
      </c>
      <c r="D112" s="38" t="s">
        <v>1126</v>
      </c>
      <c r="E112" s="38" t="s">
        <v>2981</v>
      </c>
      <c r="F112" s="38" t="s">
        <v>2982</v>
      </c>
      <c r="G112" s="38" t="s">
        <v>2983</v>
      </c>
      <c r="H112" s="39">
        <v>40267</v>
      </c>
      <c r="I112" s="40">
        <v>25</v>
      </c>
      <c r="J112" s="7" t="str">
        <f t="shared" si="3"/>
        <v>○</v>
      </c>
      <c r="K112" s="6">
        <v>693200040</v>
      </c>
      <c r="L112" s="1" t="str">
        <f t="shared" si="2"/>
        <v>○</v>
      </c>
    </row>
    <row r="113" spans="1:12" s="1" customFormat="1" x14ac:dyDescent="0.2">
      <c r="A113" s="38">
        <v>110</v>
      </c>
      <c r="B113" s="38">
        <v>692600026</v>
      </c>
      <c r="C113" s="38" t="s">
        <v>3639</v>
      </c>
      <c r="D113" s="38" t="s">
        <v>1040</v>
      </c>
      <c r="E113" s="38" t="s">
        <v>3640</v>
      </c>
      <c r="F113" s="38" t="s">
        <v>3641</v>
      </c>
      <c r="G113" s="38" t="s">
        <v>3642</v>
      </c>
      <c r="H113" s="39">
        <v>40267</v>
      </c>
      <c r="I113" s="40">
        <v>25</v>
      </c>
      <c r="J113" s="7" t="str">
        <f t="shared" si="3"/>
        <v>○</v>
      </c>
      <c r="K113" s="6"/>
      <c r="L113" s="1" t="str">
        <f t="shared" si="2"/>
        <v/>
      </c>
    </row>
    <row r="114" spans="1:12" s="1" customFormat="1" x14ac:dyDescent="0.2">
      <c r="A114" s="38">
        <v>111</v>
      </c>
      <c r="B114" s="38">
        <v>692600091</v>
      </c>
      <c r="C114" s="38" t="s">
        <v>3643</v>
      </c>
      <c r="D114" s="38" t="s">
        <v>1040</v>
      </c>
      <c r="E114" s="38" t="s">
        <v>3644</v>
      </c>
      <c r="F114" s="38" t="s">
        <v>3645</v>
      </c>
      <c r="G114" s="38"/>
      <c r="H114" s="39">
        <v>44713</v>
      </c>
      <c r="I114" s="40">
        <v>29</v>
      </c>
      <c r="J114" s="7" t="str">
        <f t="shared" si="3"/>
        <v>○</v>
      </c>
      <c r="K114" s="6"/>
      <c r="L114" s="1" t="str">
        <f t="shared" si="2"/>
        <v/>
      </c>
    </row>
    <row r="115" spans="1:12" s="1" customFormat="1" x14ac:dyDescent="0.2">
      <c r="A115" s="38">
        <v>112</v>
      </c>
      <c r="B115" s="38">
        <v>692700057</v>
      </c>
      <c r="C115" s="38" t="s">
        <v>3646</v>
      </c>
      <c r="D115" s="38" t="s">
        <v>1040</v>
      </c>
      <c r="E115" s="38" t="s">
        <v>3647</v>
      </c>
      <c r="F115" s="38" t="s">
        <v>3648</v>
      </c>
      <c r="G115" s="38" t="s">
        <v>3649</v>
      </c>
      <c r="H115" s="39">
        <v>44372</v>
      </c>
      <c r="I115" s="40">
        <v>24</v>
      </c>
      <c r="J115" s="7" t="str">
        <f t="shared" si="3"/>
        <v>○</v>
      </c>
      <c r="K115" s="6"/>
      <c r="L115" s="1" t="str">
        <f t="shared" si="2"/>
        <v/>
      </c>
    </row>
    <row r="116" spans="1:12" s="1" customFormat="1" x14ac:dyDescent="0.2">
      <c r="A116" s="38">
        <v>113</v>
      </c>
      <c r="B116" s="38">
        <v>693000010</v>
      </c>
      <c r="C116" s="38" t="s">
        <v>3650</v>
      </c>
      <c r="D116" s="38" t="s">
        <v>257</v>
      </c>
      <c r="E116" s="38" t="s">
        <v>3651</v>
      </c>
      <c r="F116" s="38" t="s">
        <v>3652</v>
      </c>
      <c r="G116" s="38" t="s">
        <v>3652</v>
      </c>
      <c r="H116" s="39">
        <v>39326</v>
      </c>
      <c r="I116" s="40">
        <v>18</v>
      </c>
      <c r="J116" s="7" t="str">
        <f t="shared" si="3"/>
        <v>○</v>
      </c>
      <c r="K116" s="6"/>
      <c r="L116" s="1" t="str">
        <f t="shared" si="2"/>
        <v/>
      </c>
    </row>
    <row r="117" spans="1:12" s="1" customFormat="1" x14ac:dyDescent="0.2">
      <c r="A117" s="38">
        <v>114</v>
      </c>
      <c r="B117" s="44">
        <v>693000028</v>
      </c>
      <c r="C117" s="44" t="s">
        <v>3653</v>
      </c>
      <c r="D117" s="44" t="s">
        <v>1215</v>
      </c>
      <c r="E117" s="44" t="s">
        <v>1216</v>
      </c>
      <c r="F117" s="44" t="s">
        <v>3017</v>
      </c>
      <c r="G117" s="44" t="s">
        <v>1218</v>
      </c>
      <c r="H117" s="45">
        <v>39534</v>
      </c>
      <c r="I117" s="40">
        <v>25</v>
      </c>
      <c r="J117" s="7" t="str">
        <f t="shared" si="3"/>
        <v>×</v>
      </c>
      <c r="K117" s="6"/>
      <c r="L117" s="1" t="str">
        <f t="shared" si="2"/>
        <v/>
      </c>
    </row>
    <row r="118" spans="1:12" s="1" customFormat="1" x14ac:dyDescent="0.2">
      <c r="A118" s="38">
        <v>115</v>
      </c>
      <c r="B118" s="38">
        <v>693000036</v>
      </c>
      <c r="C118" s="38" t="s">
        <v>3654</v>
      </c>
      <c r="D118" s="38" t="s">
        <v>3180</v>
      </c>
      <c r="E118" s="38" t="s">
        <v>3655</v>
      </c>
      <c r="F118" s="38" t="s">
        <v>3656</v>
      </c>
      <c r="G118" s="38" t="s">
        <v>3656</v>
      </c>
      <c r="H118" s="39">
        <v>39570</v>
      </c>
      <c r="I118" s="40">
        <v>29</v>
      </c>
      <c r="J118" s="7" t="str">
        <f t="shared" si="3"/>
        <v>○</v>
      </c>
      <c r="K118" s="6"/>
      <c r="L118" s="1" t="str">
        <f t="shared" si="2"/>
        <v/>
      </c>
    </row>
    <row r="119" spans="1:12" s="1" customFormat="1" x14ac:dyDescent="0.2">
      <c r="A119" s="38">
        <v>116</v>
      </c>
      <c r="B119" s="38">
        <v>693000044</v>
      </c>
      <c r="C119" s="38" t="s">
        <v>3657</v>
      </c>
      <c r="D119" s="38" t="s">
        <v>3658</v>
      </c>
      <c r="E119" s="38" t="s">
        <v>3659</v>
      </c>
      <c r="F119" s="38" t="s">
        <v>3660</v>
      </c>
      <c r="G119" s="38" t="s">
        <v>3661</v>
      </c>
      <c r="H119" s="39">
        <v>40263</v>
      </c>
      <c r="I119" s="40">
        <v>25</v>
      </c>
      <c r="J119" s="7" t="str">
        <f t="shared" si="3"/>
        <v>○</v>
      </c>
      <c r="K119" s="6"/>
      <c r="L119" s="1" t="str">
        <f t="shared" si="2"/>
        <v/>
      </c>
    </row>
    <row r="120" spans="1:12" s="1" customFormat="1" x14ac:dyDescent="0.2">
      <c r="A120" s="38">
        <v>117</v>
      </c>
      <c r="B120" s="38">
        <v>693200016</v>
      </c>
      <c r="C120" s="38" t="s">
        <v>3662</v>
      </c>
      <c r="D120" s="38" t="s">
        <v>3658</v>
      </c>
      <c r="E120" s="38" t="s">
        <v>3663</v>
      </c>
      <c r="F120" s="38" t="s">
        <v>3664</v>
      </c>
      <c r="G120" s="38" t="s">
        <v>3665</v>
      </c>
      <c r="H120" s="39">
        <v>40255</v>
      </c>
      <c r="I120" s="40">
        <v>25</v>
      </c>
      <c r="J120" s="7" t="str">
        <f t="shared" si="3"/>
        <v>○</v>
      </c>
      <c r="K120" s="6"/>
      <c r="L120" s="1" t="str">
        <f t="shared" si="2"/>
        <v/>
      </c>
    </row>
    <row r="121" spans="1:12" s="1" customFormat="1" x14ac:dyDescent="0.2">
      <c r="A121" s="38">
        <v>118</v>
      </c>
      <c r="B121" s="38">
        <v>693200040</v>
      </c>
      <c r="C121" s="38" t="s">
        <v>3666</v>
      </c>
      <c r="D121" s="38" t="s">
        <v>666</v>
      </c>
      <c r="E121" s="38" t="s">
        <v>3667</v>
      </c>
      <c r="F121" s="38" t="s">
        <v>3668</v>
      </c>
      <c r="G121" s="38" t="s">
        <v>3669</v>
      </c>
      <c r="H121" s="39">
        <v>42795</v>
      </c>
      <c r="I121" s="40">
        <v>29</v>
      </c>
      <c r="J121" s="7" t="str">
        <f t="shared" si="3"/>
        <v>○</v>
      </c>
      <c r="K121" s="6"/>
      <c r="L121" s="1" t="str">
        <f t="shared" si="2"/>
        <v/>
      </c>
    </row>
    <row r="122" spans="1:12" x14ac:dyDescent="0.2">
      <c r="J122" s="8"/>
    </row>
    <row r="123" spans="1:12" x14ac:dyDescent="0.2">
      <c r="J123" s="8"/>
    </row>
    <row r="124" spans="1:12" x14ac:dyDescent="0.2">
      <c r="J124" s="8"/>
    </row>
    <row r="125" spans="1:12" x14ac:dyDescent="0.2">
      <c r="J125" s="8"/>
    </row>
    <row r="126" spans="1:12" x14ac:dyDescent="0.2">
      <c r="J126" s="8"/>
    </row>
    <row r="127" spans="1:12" x14ac:dyDescent="0.2">
      <c r="J127" s="8"/>
    </row>
    <row r="128" spans="1:12" x14ac:dyDescent="0.2">
      <c r="J128" s="8"/>
    </row>
    <row r="129" spans="10:10" x14ac:dyDescent="0.2">
      <c r="J129" s="8"/>
    </row>
    <row r="130" spans="10:10" x14ac:dyDescent="0.2">
      <c r="J130" s="8"/>
    </row>
    <row r="131" spans="10:10" x14ac:dyDescent="0.2">
      <c r="J131" s="8"/>
    </row>
    <row r="132" spans="10:10" x14ac:dyDescent="0.2">
      <c r="J132" s="8"/>
    </row>
    <row r="133" spans="10:10" x14ac:dyDescent="0.2">
      <c r="J133" s="8"/>
    </row>
    <row r="134" spans="10:10" x14ac:dyDescent="0.2">
      <c r="J134" s="8"/>
    </row>
    <row r="135" spans="10:10" x14ac:dyDescent="0.2">
      <c r="J135" s="8"/>
    </row>
    <row r="136" spans="10:10" x14ac:dyDescent="0.2">
      <c r="J136" s="8"/>
    </row>
    <row r="137" spans="10:10" x14ac:dyDescent="0.2">
      <c r="J137" s="8"/>
    </row>
    <row r="138" spans="10:10" x14ac:dyDescent="0.2">
      <c r="J138" s="8"/>
    </row>
    <row r="139" spans="10:10" x14ac:dyDescent="0.2">
      <c r="J139" s="8"/>
    </row>
    <row r="140" spans="10:10" x14ac:dyDescent="0.2">
      <c r="J140" s="8"/>
    </row>
    <row r="141" spans="10:10" x14ac:dyDescent="0.2">
      <c r="J141" s="8"/>
    </row>
    <row r="142" spans="10:10" x14ac:dyDescent="0.2">
      <c r="J142" s="8"/>
    </row>
    <row r="143" spans="10:10" x14ac:dyDescent="0.2">
      <c r="J143" s="8"/>
    </row>
    <row r="144" spans="10:10" x14ac:dyDescent="0.2">
      <c r="J144" s="8"/>
    </row>
    <row r="145" spans="10:10" x14ac:dyDescent="0.2">
      <c r="J145" s="8"/>
    </row>
    <row r="146" spans="10:10" x14ac:dyDescent="0.2">
      <c r="J146" s="8"/>
    </row>
    <row r="147" spans="10:10" x14ac:dyDescent="0.2">
      <c r="J147" s="8"/>
    </row>
    <row r="148" spans="10:10" x14ac:dyDescent="0.2">
      <c r="J148" s="8"/>
    </row>
    <row r="149" spans="10:10" x14ac:dyDescent="0.2">
      <c r="J149" s="8"/>
    </row>
    <row r="150" spans="10:10" x14ac:dyDescent="0.2">
      <c r="J150" s="8"/>
    </row>
    <row r="151" spans="10:10" x14ac:dyDescent="0.2">
      <c r="J151" s="8"/>
    </row>
    <row r="152" spans="10:10" x14ac:dyDescent="0.2">
      <c r="J152" s="8"/>
    </row>
    <row r="153" spans="10:10" x14ac:dyDescent="0.2">
      <c r="J153" s="8"/>
    </row>
    <row r="154" spans="10:10" x14ac:dyDescent="0.2">
      <c r="J154" s="8"/>
    </row>
    <row r="155" spans="10:10" x14ac:dyDescent="0.2">
      <c r="J155" s="8"/>
    </row>
    <row r="156" spans="10:10" x14ac:dyDescent="0.2">
      <c r="J156" s="8"/>
    </row>
    <row r="157" spans="10:10" x14ac:dyDescent="0.2">
      <c r="J157" s="8"/>
    </row>
    <row r="158" spans="10:10" x14ac:dyDescent="0.2">
      <c r="J158" s="8"/>
    </row>
    <row r="159" spans="10:10" x14ac:dyDescent="0.2">
      <c r="J159" s="8"/>
    </row>
    <row r="160" spans="10:10" x14ac:dyDescent="0.2">
      <c r="J160" s="8"/>
    </row>
    <row r="161" spans="10:10" x14ac:dyDescent="0.2">
      <c r="J161" s="8"/>
    </row>
    <row r="162" spans="10:10" x14ac:dyDescent="0.2">
      <c r="J162" s="8"/>
    </row>
    <row r="163" spans="10:10" x14ac:dyDescent="0.2">
      <c r="J163" s="8"/>
    </row>
    <row r="164" spans="10:10" x14ac:dyDescent="0.2">
      <c r="J164" s="8"/>
    </row>
    <row r="165" spans="10:10" x14ac:dyDescent="0.2">
      <c r="J165" s="8"/>
    </row>
    <row r="166" spans="10:10" x14ac:dyDescent="0.2">
      <c r="J166" s="8"/>
    </row>
    <row r="167" spans="10:10" x14ac:dyDescent="0.2">
      <c r="J167" s="8"/>
    </row>
    <row r="168" spans="10:10" x14ac:dyDescent="0.2">
      <c r="J168" s="8"/>
    </row>
    <row r="169" spans="10:10" x14ac:dyDescent="0.2">
      <c r="J169" s="8"/>
    </row>
    <row r="170" spans="10:10" x14ac:dyDescent="0.2">
      <c r="J170" s="8"/>
    </row>
    <row r="171" spans="10:10" x14ac:dyDescent="0.2">
      <c r="J171" s="8"/>
    </row>
    <row r="172" spans="10:10" x14ac:dyDescent="0.2">
      <c r="J172" s="8"/>
    </row>
    <row r="173" spans="10:10" x14ac:dyDescent="0.2">
      <c r="J173" s="8"/>
    </row>
    <row r="174" spans="10:10" x14ac:dyDescent="0.2">
      <c r="J174" s="8"/>
    </row>
    <row r="175" spans="10:10" x14ac:dyDescent="0.2">
      <c r="J175" s="8"/>
    </row>
    <row r="176" spans="10:10" x14ac:dyDescent="0.2">
      <c r="J176" s="8"/>
    </row>
    <row r="177" spans="10:10" x14ac:dyDescent="0.2">
      <c r="J177" s="8"/>
    </row>
    <row r="178" spans="10:10" x14ac:dyDescent="0.2">
      <c r="J178" s="8"/>
    </row>
    <row r="179" spans="10:10" x14ac:dyDescent="0.2">
      <c r="J179" s="8"/>
    </row>
    <row r="180" spans="10:10" x14ac:dyDescent="0.2">
      <c r="J180" s="8"/>
    </row>
    <row r="181" spans="10:10" x14ac:dyDescent="0.2">
      <c r="J181" s="8"/>
    </row>
    <row r="182" spans="10:10" x14ac:dyDescent="0.2">
      <c r="J182" s="8"/>
    </row>
    <row r="183" spans="10:10" x14ac:dyDescent="0.2">
      <c r="J183" s="8"/>
    </row>
    <row r="184" spans="10:10" x14ac:dyDescent="0.2">
      <c r="J184" s="8"/>
    </row>
    <row r="185" spans="10:10" x14ac:dyDescent="0.2">
      <c r="J185" s="8"/>
    </row>
    <row r="186" spans="10:10" x14ac:dyDescent="0.2">
      <c r="J186" s="8"/>
    </row>
    <row r="187" spans="10:10" x14ac:dyDescent="0.2">
      <c r="J187" s="8"/>
    </row>
    <row r="188" spans="10:10" x14ac:dyDescent="0.2">
      <c r="J188" s="8"/>
    </row>
    <row r="189" spans="10:10" x14ac:dyDescent="0.2">
      <c r="J189" s="8"/>
    </row>
    <row r="190" spans="10:10" x14ac:dyDescent="0.2">
      <c r="J190" s="8"/>
    </row>
    <row r="191" spans="10:10" x14ac:dyDescent="0.2">
      <c r="J191" s="8"/>
    </row>
    <row r="192" spans="10:10" x14ac:dyDescent="0.2">
      <c r="J192" s="8"/>
    </row>
    <row r="193" spans="10:10" x14ac:dyDescent="0.2">
      <c r="J193" s="8"/>
    </row>
    <row r="194" spans="10:10" x14ac:dyDescent="0.2">
      <c r="J194" s="8"/>
    </row>
    <row r="195" spans="10:10" x14ac:dyDescent="0.2">
      <c r="J195" s="8"/>
    </row>
    <row r="196" spans="10:10" x14ac:dyDescent="0.2">
      <c r="J196" s="8"/>
    </row>
    <row r="197" spans="10:10" x14ac:dyDescent="0.2">
      <c r="J197" s="8"/>
    </row>
    <row r="198" spans="10:10" x14ac:dyDescent="0.2">
      <c r="J198" s="8"/>
    </row>
    <row r="199" spans="10:10" x14ac:dyDescent="0.2">
      <c r="J199" s="8"/>
    </row>
    <row r="200" spans="10:10" x14ac:dyDescent="0.2">
      <c r="J200" s="8"/>
    </row>
    <row r="201" spans="10:10" x14ac:dyDescent="0.2">
      <c r="J201" s="8"/>
    </row>
    <row r="202" spans="10:10" x14ac:dyDescent="0.2">
      <c r="J202" s="8"/>
    </row>
    <row r="203" spans="10:10" x14ac:dyDescent="0.2">
      <c r="J203" s="8"/>
    </row>
    <row r="204" spans="10:10" x14ac:dyDescent="0.2">
      <c r="J204" s="8"/>
    </row>
    <row r="205" spans="10:10" x14ac:dyDescent="0.2">
      <c r="J205" s="8"/>
    </row>
    <row r="206" spans="10:10" x14ac:dyDescent="0.2">
      <c r="J206" s="8"/>
    </row>
    <row r="207" spans="10:10" x14ac:dyDescent="0.2">
      <c r="J207" s="8"/>
    </row>
    <row r="208" spans="10:10" x14ac:dyDescent="0.2">
      <c r="J208" s="8"/>
    </row>
    <row r="209" spans="10:10" x14ac:dyDescent="0.2">
      <c r="J209" s="8"/>
    </row>
    <row r="210" spans="10:10" x14ac:dyDescent="0.2">
      <c r="J210" s="8"/>
    </row>
    <row r="211" spans="10:10" x14ac:dyDescent="0.2">
      <c r="J211" s="8"/>
    </row>
    <row r="212" spans="10:10" x14ac:dyDescent="0.2">
      <c r="J212" s="8"/>
    </row>
    <row r="213" spans="10:10" x14ac:dyDescent="0.2">
      <c r="J213" s="8"/>
    </row>
    <row r="214" spans="10:10" x14ac:dyDescent="0.2">
      <c r="J214" s="8"/>
    </row>
    <row r="215" spans="10:10" x14ac:dyDescent="0.2">
      <c r="J215" s="8"/>
    </row>
    <row r="216" spans="10:10" x14ac:dyDescent="0.2">
      <c r="J216" s="8"/>
    </row>
    <row r="217" spans="10:10" x14ac:dyDescent="0.2">
      <c r="J217" s="8"/>
    </row>
    <row r="218" spans="10:10" x14ac:dyDescent="0.2">
      <c r="J218" s="8"/>
    </row>
    <row r="219" spans="10:10" x14ac:dyDescent="0.2">
      <c r="J219" s="8"/>
    </row>
    <row r="220" spans="10:10" x14ac:dyDescent="0.2">
      <c r="J220" s="8"/>
    </row>
    <row r="221" spans="10:10" x14ac:dyDescent="0.2">
      <c r="J221" s="8"/>
    </row>
    <row r="222" spans="10:10" x14ac:dyDescent="0.2">
      <c r="J222" s="8"/>
    </row>
    <row r="223" spans="10:10" x14ac:dyDescent="0.2">
      <c r="J223" s="8"/>
    </row>
    <row r="224" spans="10:10" x14ac:dyDescent="0.2">
      <c r="J224" s="8"/>
    </row>
    <row r="225" spans="10:10" x14ac:dyDescent="0.2">
      <c r="J225" s="8"/>
    </row>
    <row r="226" spans="10:10" x14ac:dyDescent="0.2">
      <c r="J226" s="8"/>
    </row>
    <row r="227" spans="10:10" x14ac:dyDescent="0.2">
      <c r="J227" s="8"/>
    </row>
    <row r="228" spans="10:10" x14ac:dyDescent="0.2">
      <c r="J228" s="8"/>
    </row>
    <row r="229" spans="10:10" x14ac:dyDescent="0.2">
      <c r="J229" s="8"/>
    </row>
    <row r="230" spans="10:10" x14ac:dyDescent="0.2">
      <c r="J230" s="8"/>
    </row>
    <row r="231" spans="10:10" x14ac:dyDescent="0.2">
      <c r="J231" s="8"/>
    </row>
    <row r="232" spans="10:10" x14ac:dyDescent="0.2">
      <c r="J232" s="8"/>
    </row>
    <row r="233" spans="10:10" x14ac:dyDescent="0.2">
      <c r="J233" s="8"/>
    </row>
    <row r="234" spans="10:10" x14ac:dyDescent="0.2">
      <c r="J234" s="8"/>
    </row>
    <row r="235" spans="10:10" x14ac:dyDescent="0.2">
      <c r="J235" s="8"/>
    </row>
    <row r="236" spans="10:10" x14ac:dyDescent="0.2">
      <c r="J236" s="8"/>
    </row>
    <row r="237" spans="10:10" x14ac:dyDescent="0.2">
      <c r="J237" s="8"/>
    </row>
    <row r="238" spans="10:10" x14ac:dyDescent="0.2">
      <c r="J238" s="8"/>
    </row>
    <row r="239" spans="10:10" x14ac:dyDescent="0.2">
      <c r="J239" s="8"/>
    </row>
    <row r="240" spans="10:10" x14ac:dyDescent="0.2">
      <c r="J240" s="8"/>
    </row>
    <row r="241" spans="10:10" x14ac:dyDescent="0.2">
      <c r="J241" s="8"/>
    </row>
    <row r="242" spans="10:10" x14ac:dyDescent="0.2">
      <c r="J242" s="8"/>
    </row>
    <row r="243" spans="10:10" x14ac:dyDescent="0.2">
      <c r="J243" s="8"/>
    </row>
    <row r="244" spans="10:10" x14ac:dyDescent="0.2">
      <c r="J244" s="8"/>
    </row>
    <row r="245" spans="10:10" x14ac:dyDescent="0.2">
      <c r="J245" s="8"/>
    </row>
    <row r="246" spans="10:10" x14ac:dyDescent="0.2">
      <c r="J246" s="8"/>
    </row>
    <row r="247" spans="10:10" x14ac:dyDescent="0.2">
      <c r="J247" s="8"/>
    </row>
    <row r="248" spans="10:10" x14ac:dyDescent="0.2">
      <c r="J248" s="8"/>
    </row>
    <row r="249" spans="10:10" x14ac:dyDescent="0.2">
      <c r="J249" s="8"/>
    </row>
    <row r="250" spans="10:10" x14ac:dyDescent="0.2">
      <c r="J250" s="8"/>
    </row>
    <row r="251" spans="10:10" x14ac:dyDescent="0.2">
      <c r="J251" s="8"/>
    </row>
    <row r="252" spans="10:10" x14ac:dyDescent="0.2">
      <c r="J252" s="8"/>
    </row>
    <row r="253" spans="10:10" x14ac:dyDescent="0.2">
      <c r="J253" s="8"/>
    </row>
    <row r="254" spans="10:10" x14ac:dyDescent="0.2">
      <c r="J254" s="8"/>
    </row>
    <row r="255" spans="10:10" x14ac:dyDescent="0.2">
      <c r="J255" s="8"/>
    </row>
    <row r="256" spans="10:10" x14ac:dyDescent="0.2">
      <c r="J256" s="8"/>
    </row>
    <row r="257" spans="10:10" x14ac:dyDescent="0.2">
      <c r="J257" s="8"/>
    </row>
    <row r="258" spans="10:10" x14ac:dyDescent="0.2">
      <c r="J258" s="8"/>
    </row>
    <row r="259" spans="10:10" x14ac:dyDescent="0.2">
      <c r="J259" s="8"/>
    </row>
    <row r="260" spans="10:10" x14ac:dyDescent="0.2">
      <c r="J260" s="8"/>
    </row>
    <row r="261" spans="10:10" x14ac:dyDescent="0.2">
      <c r="J261" s="8"/>
    </row>
    <row r="262" spans="10:10" x14ac:dyDescent="0.2">
      <c r="J262" s="8"/>
    </row>
    <row r="263" spans="10:10" x14ac:dyDescent="0.2">
      <c r="J263" s="8"/>
    </row>
    <row r="264" spans="10:10" x14ac:dyDescent="0.2">
      <c r="J264" s="8"/>
    </row>
    <row r="265" spans="10:10" x14ac:dyDescent="0.2">
      <c r="J265" s="8"/>
    </row>
    <row r="266" spans="10:10" x14ac:dyDescent="0.2">
      <c r="J266" s="8"/>
    </row>
    <row r="267" spans="10:10" x14ac:dyDescent="0.2">
      <c r="J267" s="8"/>
    </row>
    <row r="268" spans="10:10" x14ac:dyDescent="0.2">
      <c r="J268" s="8"/>
    </row>
    <row r="269" spans="10:10" x14ac:dyDescent="0.2">
      <c r="J269" s="8"/>
    </row>
    <row r="270" spans="10:10" x14ac:dyDescent="0.2">
      <c r="J270" s="8"/>
    </row>
    <row r="271" spans="10:10" x14ac:dyDescent="0.2">
      <c r="J271" s="8"/>
    </row>
    <row r="272" spans="10:10" x14ac:dyDescent="0.2">
      <c r="J272" s="8"/>
    </row>
    <row r="273" spans="10:10" x14ac:dyDescent="0.2">
      <c r="J273" s="8"/>
    </row>
    <row r="274" spans="10:10" x14ac:dyDescent="0.2">
      <c r="J274" s="8"/>
    </row>
    <row r="275" spans="10:10" x14ac:dyDescent="0.2">
      <c r="J275" s="8"/>
    </row>
    <row r="276" spans="10:10" x14ac:dyDescent="0.2">
      <c r="J276" s="8"/>
    </row>
    <row r="277" spans="10:10" x14ac:dyDescent="0.2">
      <c r="J277" s="8"/>
    </row>
    <row r="278" spans="10:10" x14ac:dyDescent="0.2">
      <c r="J278" s="8"/>
    </row>
    <row r="279" spans="10:10" x14ac:dyDescent="0.2">
      <c r="J279" s="8"/>
    </row>
    <row r="280" spans="10:10" x14ac:dyDescent="0.2">
      <c r="J280" s="8"/>
    </row>
    <row r="281" spans="10:10" x14ac:dyDescent="0.2">
      <c r="J281" s="8"/>
    </row>
    <row r="282" spans="10:10" x14ac:dyDescent="0.2">
      <c r="J282" s="8"/>
    </row>
    <row r="283" spans="10:10" x14ac:dyDescent="0.2">
      <c r="J283" s="8"/>
    </row>
    <row r="284" spans="10:10" x14ac:dyDescent="0.2">
      <c r="J284" s="8"/>
    </row>
    <row r="285" spans="10:10" x14ac:dyDescent="0.2">
      <c r="J285" s="8"/>
    </row>
    <row r="286" spans="10:10" x14ac:dyDescent="0.2">
      <c r="J286" s="8"/>
    </row>
    <row r="287" spans="10:10" x14ac:dyDescent="0.2">
      <c r="J287" s="8"/>
    </row>
    <row r="288" spans="10:10" x14ac:dyDescent="0.2">
      <c r="J288" s="8"/>
    </row>
    <row r="289" spans="10:10" x14ac:dyDescent="0.2">
      <c r="J289" s="8"/>
    </row>
    <row r="290" spans="10:10" x14ac:dyDescent="0.2">
      <c r="J290" s="8"/>
    </row>
    <row r="291" spans="10:10" x14ac:dyDescent="0.2">
      <c r="J291" s="8"/>
    </row>
    <row r="292" spans="10:10" x14ac:dyDescent="0.2">
      <c r="J292" s="8"/>
    </row>
    <row r="293" spans="10:10" x14ac:dyDescent="0.2">
      <c r="J293" s="8"/>
    </row>
    <row r="294" spans="10:10" x14ac:dyDescent="0.2">
      <c r="J294" s="8"/>
    </row>
    <row r="295" spans="10:10" x14ac:dyDescent="0.2">
      <c r="J295" s="8"/>
    </row>
    <row r="296" spans="10:10" x14ac:dyDescent="0.2">
      <c r="J296" s="8"/>
    </row>
    <row r="297" spans="10:10" x14ac:dyDescent="0.2">
      <c r="J297" s="8"/>
    </row>
    <row r="298" spans="10:10" x14ac:dyDescent="0.2">
      <c r="J298" s="8"/>
    </row>
    <row r="299" spans="10:10" x14ac:dyDescent="0.2">
      <c r="J299" s="8"/>
    </row>
    <row r="300" spans="10:10" x14ac:dyDescent="0.2">
      <c r="J300" s="8"/>
    </row>
    <row r="301" spans="10:10" x14ac:dyDescent="0.2">
      <c r="J301" s="8"/>
    </row>
    <row r="302" spans="10:10" x14ac:dyDescent="0.2">
      <c r="J302" s="8"/>
    </row>
    <row r="303" spans="10:10" x14ac:dyDescent="0.2">
      <c r="J303" s="8"/>
    </row>
    <row r="304" spans="10:10" x14ac:dyDescent="0.2">
      <c r="J304" s="8"/>
    </row>
    <row r="305" spans="10:10" x14ac:dyDescent="0.2">
      <c r="J305" s="8"/>
    </row>
    <row r="306" spans="10:10" x14ac:dyDescent="0.2">
      <c r="J306" s="8"/>
    </row>
    <row r="307" spans="10:10" x14ac:dyDescent="0.2">
      <c r="J307" s="8"/>
    </row>
    <row r="308" spans="10:10" x14ac:dyDescent="0.2">
      <c r="J308" s="8"/>
    </row>
    <row r="309" spans="10:10" x14ac:dyDescent="0.2">
      <c r="J309" s="8"/>
    </row>
    <row r="310" spans="10:10" x14ac:dyDescent="0.2">
      <c r="J310" s="8"/>
    </row>
    <row r="311" spans="10:10" x14ac:dyDescent="0.2">
      <c r="J311" s="8"/>
    </row>
    <row r="312" spans="10:10" x14ac:dyDescent="0.2">
      <c r="J312" s="8"/>
    </row>
    <row r="313" spans="10:10" x14ac:dyDescent="0.2">
      <c r="J313" s="8"/>
    </row>
    <row r="314" spans="10:10" x14ac:dyDescent="0.2">
      <c r="J314" s="8"/>
    </row>
    <row r="315" spans="10:10" x14ac:dyDescent="0.2">
      <c r="J315" s="8"/>
    </row>
    <row r="316" spans="10:10" x14ac:dyDescent="0.2">
      <c r="J316" s="8"/>
    </row>
    <row r="317" spans="10:10" x14ac:dyDescent="0.2">
      <c r="J317" s="8"/>
    </row>
    <row r="318" spans="10:10" x14ac:dyDescent="0.2">
      <c r="J318" s="8"/>
    </row>
    <row r="319" spans="10:10" x14ac:dyDescent="0.2">
      <c r="J319" s="8"/>
    </row>
    <row r="320" spans="10:10" x14ac:dyDescent="0.2">
      <c r="J320" s="8"/>
    </row>
    <row r="321" spans="10:10" x14ac:dyDescent="0.2">
      <c r="J321" s="8"/>
    </row>
    <row r="322" spans="10:10" x14ac:dyDescent="0.2">
      <c r="J322" s="8"/>
    </row>
    <row r="323" spans="10:10" x14ac:dyDescent="0.2">
      <c r="J323" s="8"/>
    </row>
    <row r="324" spans="10:10" x14ac:dyDescent="0.2">
      <c r="J324" s="8"/>
    </row>
    <row r="325" spans="10:10" x14ac:dyDescent="0.2">
      <c r="J325" s="8"/>
    </row>
    <row r="326" spans="10:10" x14ac:dyDescent="0.2">
      <c r="J326" s="8"/>
    </row>
    <row r="327" spans="10:10" x14ac:dyDescent="0.2">
      <c r="J327" s="8"/>
    </row>
    <row r="328" spans="10:10" x14ac:dyDescent="0.2">
      <c r="J328" s="8"/>
    </row>
    <row r="329" spans="10:10" x14ac:dyDescent="0.2">
      <c r="J329" s="8"/>
    </row>
    <row r="330" spans="10:10" x14ac:dyDescent="0.2">
      <c r="J330" s="8"/>
    </row>
    <row r="331" spans="10:10" x14ac:dyDescent="0.2">
      <c r="J331" s="8"/>
    </row>
    <row r="332" spans="10:10" x14ac:dyDescent="0.2">
      <c r="J332" s="8"/>
    </row>
    <row r="333" spans="10:10" x14ac:dyDescent="0.2">
      <c r="J333" s="8"/>
    </row>
    <row r="334" spans="10:10" x14ac:dyDescent="0.2">
      <c r="J334" s="8"/>
    </row>
    <row r="335" spans="10:10" x14ac:dyDescent="0.2">
      <c r="J335" s="8"/>
    </row>
    <row r="336" spans="10:10" x14ac:dyDescent="0.2">
      <c r="J336" s="8"/>
    </row>
    <row r="337" spans="10:10" x14ac:dyDescent="0.2">
      <c r="J337" s="8"/>
    </row>
    <row r="338" spans="10:10" x14ac:dyDescent="0.2">
      <c r="J338" s="8"/>
    </row>
    <row r="339" spans="10:10" x14ac:dyDescent="0.2">
      <c r="J339" s="8"/>
    </row>
    <row r="340" spans="10:10" x14ac:dyDescent="0.2">
      <c r="J340" s="8"/>
    </row>
    <row r="341" spans="10:10" x14ac:dyDescent="0.2">
      <c r="J341" s="8"/>
    </row>
    <row r="342" spans="10:10" x14ac:dyDescent="0.2">
      <c r="J342" s="8"/>
    </row>
    <row r="343" spans="10:10" x14ac:dyDescent="0.2">
      <c r="J343" s="8"/>
    </row>
    <row r="344" spans="10:10" x14ac:dyDescent="0.2">
      <c r="J344" s="8"/>
    </row>
    <row r="345" spans="10:10" x14ac:dyDescent="0.2">
      <c r="J345" s="8"/>
    </row>
    <row r="346" spans="10:10" x14ac:dyDescent="0.2">
      <c r="J346" s="8"/>
    </row>
    <row r="347" spans="10:10" x14ac:dyDescent="0.2">
      <c r="J347" s="8"/>
    </row>
    <row r="348" spans="10:10" x14ac:dyDescent="0.2">
      <c r="J348" s="8"/>
    </row>
    <row r="349" spans="10:10" x14ac:dyDescent="0.2">
      <c r="J349" s="8"/>
    </row>
    <row r="350" spans="10:10" x14ac:dyDescent="0.2">
      <c r="J350" s="8"/>
    </row>
    <row r="351" spans="10:10" x14ac:dyDescent="0.2">
      <c r="J351" s="8"/>
    </row>
    <row r="352" spans="10:10" x14ac:dyDescent="0.2">
      <c r="J352" s="8"/>
    </row>
    <row r="353" spans="10:10" x14ac:dyDescent="0.2">
      <c r="J353" s="8"/>
    </row>
    <row r="354" spans="10:10" x14ac:dyDescent="0.2">
      <c r="J354" s="8"/>
    </row>
    <row r="355" spans="10:10" x14ac:dyDescent="0.2">
      <c r="J355" s="8"/>
    </row>
    <row r="356" spans="10:10" x14ac:dyDescent="0.2">
      <c r="J356" s="8"/>
    </row>
    <row r="357" spans="10:10" x14ac:dyDescent="0.2">
      <c r="J357" s="8"/>
    </row>
    <row r="358" spans="10:10" x14ac:dyDescent="0.2">
      <c r="J358" s="8"/>
    </row>
    <row r="359" spans="10:10" x14ac:dyDescent="0.2">
      <c r="J359" s="8"/>
    </row>
    <row r="360" spans="10:10" x14ac:dyDescent="0.2">
      <c r="J360" s="8"/>
    </row>
    <row r="361" spans="10:10" x14ac:dyDescent="0.2">
      <c r="J361" s="8"/>
    </row>
    <row r="362" spans="10:10" x14ac:dyDescent="0.2">
      <c r="J362" s="8"/>
    </row>
    <row r="363" spans="10:10" x14ac:dyDescent="0.2">
      <c r="J363" s="8"/>
    </row>
    <row r="364" spans="10:10" x14ac:dyDescent="0.2">
      <c r="J364" s="8"/>
    </row>
    <row r="365" spans="10:10" x14ac:dyDescent="0.2">
      <c r="J365" s="8"/>
    </row>
    <row r="366" spans="10:10" x14ac:dyDescent="0.2">
      <c r="J366" s="8"/>
    </row>
    <row r="367" spans="10:10" x14ac:dyDescent="0.2">
      <c r="J367" s="8"/>
    </row>
    <row r="368" spans="10:10" x14ac:dyDescent="0.2">
      <c r="J368" s="8"/>
    </row>
    <row r="369" spans="10:10" x14ac:dyDescent="0.2">
      <c r="J369" s="8"/>
    </row>
    <row r="370" spans="10:10" x14ac:dyDescent="0.2">
      <c r="J370" s="8"/>
    </row>
    <row r="371" spans="10:10" x14ac:dyDescent="0.2">
      <c r="J371" s="8"/>
    </row>
    <row r="372" spans="10:10" x14ac:dyDescent="0.2">
      <c r="J372" s="8"/>
    </row>
    <row r="373" spans="10:10" x14ac:dyDescent="0.2">
      <c r="J373" s="8"/>
    </row>
    <row r="374" spans="10:10" x14ac:dyDescent="0.2">
      <c r="J374" s="8"/>
    </row>
    <row r="375" spans="10:10" x14ac:dyDescent="0.2">
      <c r="J375" s="8"/>
    </row>
    <row r="376" spans="10:10" x14ac:dyDescent="0.2">
      <c r="J376" s="8"/>
    </row>
    <row r="377" spans="10:10" x14ac:dyDescent="0.2">
      <c r="J377" s="8"/>
    </row>
    <row r="378" spans="10:10" x14ac:dyDescent="0.2">
      <c r="J378" s="8"/>
    </row>
    <row r="379" spans="10:10" x14ac:dyDescent="0.2">
      <c r="J379" s="8"/>
    </row>
    <row r="380" spans="10:10" x14ac:dyDescent="0.2">
      <c r="J380" s="8"/>
    </row>
    <row r="381" spans="10:10" x14ac:dyDescent="0.2">
      <c r="J381" s="8"/>
    </row>
    <row r="382" spans="10:10" x14ac:dyDescent="0.2">
      <c r="J382" s="8"/>
    </row>
    <row r="383" spans="10:10" x14ac:dyDescent="0.2">
      <c r="J383" s="8"/>
    </row>
    <row r="384" spans="10:10" x14ac:dyDescent="0.2">
      <c r="J384" s="8"/>
    </row>
    <row r="385" spans="10:10" x14ac:dyDescent="0.2">
      <c r="J385" s="8"/>
    </row>
    <row r="386" spans="10:10" x14ac:dyDescent="0.2">
      <c r="J386" s="8"/>
    </row>
    <row r="387" spans="10:10" x14ac:dyDescent="0.2">
      <c r="J387" s="8"/>
    </row>
    <row r="388" spans="10:10" x14ac:dyDescent="0.2">
      <c r="J388" s="8"/>
    </row>
    <row r="389" spans="10:10" x14ac:dyDescent="0.2">
      <c r="J389" s="8"/>
    </row>
    <row r="390" spans="10:10" x14ac:dyDescent="0.2">
      <c r="J390" s="8"/>
    </row>
    <row r="391" spans="10:10" x14ac:dyDescent="0.2">
      <c r="J391" s="8"/>
    </row>
    <row r="392" spans="10:10" x14ac:dyDescent="0.2">
      <c r="J392" s="8"/>
    </row>
    <row r="393" spans="10:10" x14ac:dyDescent="0.2">
      <c r="J393" s="8"/>
    </row>
    <row r="394" spans="10:10" x14ac:dyDescent="0.2">
      <c r="J394" s="8"/>
    </row>
    <row r="395" spans="10:10" x14ac:dyDescent="0.2">
      <c r="J395" s="8"/>
    </row>
    <row r="396" spans="10:10" x14ac:dyDescent="0.2">
      <c r="J396" s="8"/>
    </row>
    <row r="397" spans="10:10" x14ac:dyDescent="0.2">
      <c r="J397" s="8"/>
    </row>
    <row r="398" spans="10:10" x14ac:dyDescent="0.2">
      <c r="J398" s="8"/>
    </row>
  </sheetData>
  <autoFilter ref="A3:L121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FF00"/>
  </sheetPr>
  <dimension ref="A1:J410"/>
  <sheetViews>
    <sheetView view="pageBreakPreview" zoomScaleNormal="100" workbookViewId="0">
      <selection activeCell="D14" sqref="D14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4.6640625" customWidth="1"/>
  </cols>
  <sheetData>
    <row r="1" spans="1:10" ht="24.75" customHeight="1" x14ac:dyDescent="0.2">
      <c r="A1" s="52" t="s">
        <v>27</v>
      </c>
      <c r="B1" s="52"/>
      <c r="C1" s="52"/>
      <c r="D1" s="52"/>
      <c r="E1" s="52"/>
      <c r="F1" s="52"/>
      <c r="G1" s="52"/>
      <c r="H1" s="52"/>
      <c r="I1" s="52"/>
    </row>
    <row r="2" spans="1:10" ht="24.75" customHeight="1" x14ac:dyDescent="0.2">
      <c r="A2" s="52"/>
      <c r="B2" s="52"/>
      <c r="C2" s="52"/>
      <c r="D2" s="52"/>
      <c r="E2" s="52"/>
      <c r="F2" s="52"/>
      <c r="G2" s="52"/>
      <c r="H2" s="52"/>
      <c r="I2" s="52"/>
    </row>
    <row r="3" spans="1:10" x14ac:dyDescent="0.2">
      <c r="A3" s="30" t="s">
        <v>17</v>
      </c>
      <c r="B3" s="30" t="s">
        <v>18</v>
      </c>
      <c r="C3" s="30" t="s">
        <v>16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</row>
    <row r="4" spans="1:10" s="1" customFormat="1" x14ac:dyDescent="0.2">
      <c r="A4" s="38">
        <v>1</v>
      </c>
      <c r="B4" s="38">
        <v>690100425</v>
      </c>
      <c r="C4" s="38" t="s">
        <v>3670</v>
      </c>
      <c r="D4" s="38" t="s">
        <v>190</v>
      </c>
      <c r="E4" s="38" t="s">
        <v>191</v>
      </c>
      <c r="F4" s="38" t="s">
        <v>3671</v>
      </c>
      <c r="G4" s="38" t="s">
        <v>193</v>
      </c>
      <c r="H4" s="39">
        <v>41183</v>
      </c>
      <c r="I4" s="40">
        <v>25</v>
      </c>
      <c r="J4" s="27"/>
    </row>
    <row r="5" spans="1:10" s="1" customFormat="1" x14ac:dyDescent="0.2">
      <c r="A5" s="38">
        <v>2</v>
      </c>
      <c r="B5" s="38">
        <v>690100474</v>
      </c>
      <c r="C5" s="38" t="s">
        <v>3672</v>
      </c>
      <c r="D5" s="38" t="s">
        <v>112</v>
      </c>
      <c r="E5" s="38" t="s">
        <v>3673</v>
      </c>
      <c r="F5" s="38" t="s">
        <v>3674</v>
      </c>
      <c r="G5" s="38" t="s">
        <v>3675</v>
      </c>
      <c r="H5" s="39">
        <v>41426</v>
      </c>
      <c r="I5" s="40">
        <v>29</v>
      </c>
      <c r="J5" s="27"/>
    </row>
    <row r="6" spans="1:10" s="1" customFormat="1" x14ac:dyDescent="0.2">
      <c r="A6" s="38">
        <v>3</v>
      </c>
      <c r="B6" s="38">
        <v>690100581</v>
      </c>
      <c r="C6" s="38" t="s">
        <v>3676</v>
      </c>
      <c r="D6" s="38" t="s">
        <v>3677</v>
      </c>
      <c r="E6" s="38" t="s">
        <v>3678</v>
      </c>
      <c r="F6" s="38" t="s">
        <v>3679</v>
      </c>
      <c r="G6" s="38" t="s">
        <v>3680</v>
      </c>
      <c r="H6" s="39">
        <v>41730</v>
      </c>
      <c r="I6" s="40">
        <v>25</v>
      </c>
      <c r="J6" s="27"/>
    </row>
    <row r="7" spans="1:10" s="1" customFormat="1" x14ac:dyDescent="0.2">
      <c r="A7" s="38">
        <v>4</v>
      </c>
      <c r="B7" s="38">
        <v>690100821</v>
      </c>
      <c r="C7" s="38" t="s">
        <v>3681</v>
      </c>
      <c r="D7" s="38" t="s">
        <v>3256</v>
      </c>
      <c r="E7" s="38" t="s">
        <v>3682</v>
      </c>
      <c r="F7" s="38" t="s">
        <v>3683</v>
      </c>
      <c r="G7" s="38" t="s">
        <v>3684</v>
      </c>
      <c r="H7" s="39">
        <v>43556</v>
      </c>
      <c r="I7" s="40">
        <v>29</v>
      </c>
      <c r="J7" s="27"/>
    </row>
    <row r="8" spans="1:10" s="1" customFormat="1" x14ac:dyDescent="0.2">
      <c r="A8" s="38">
        <v>5</v>
      </c>
      <c r="B8" s="38">
        <v>690400155</v>
      </c>
      <c r="C8" s="38" t="s">
        <v>3685</v>
      </c>
      <c r="D8" s="38" t="s">
        <v>3686</v>
      </c>
      <c r="E8" s="38" t="s">
        <v>3687</v>
      </c>
      <c r="F8" s="38" t="s">
        <v>3688</v>
      </c>
      <c r="G8" s="38" t="s">
        <v>3689</v>
      </c>
      <c r="H8" s="39">
        <v>41426</v>
      </c>
      <c r="I8" s="40">
        <v>29</v>
      </c>
      <c r="J8" s="27"/>
    </row>
    <row r="9" spans="1:10" s="1" customFormat="1" x14ac:dyDescent="0.2">
      <c r="A9" s="38">
        <v>6</v>
      </c>
      <c r="B9" s="38">
        <v>690400270</v>
      </c>
      <c r="C9" s="38" t="s">
        <v>3690</v>
      </c>
      <c r="D9" s="38" t="s">
        <v>360</v>
      </c>
      <c r="E9" s="38" t="s">
        <v>3691</v>
      </c>
      <c r="F9" s="38" t="s">
        <v>3692</v>
      </c>
      <c r="G9" s="38"/>
      <c r="H9" s="39">
        <v>44075</v>
      </c>
      <c r="I9" s="40">
        <v>24</v>
      </c>
      <c r="J9" s="8"/>
    </row>
    <row r="10" spans="1:10" s="1" customFormat="1" x14ac:dyDescent="0.2">
      <c r="A10" s="38">
        <v>7</v>
      </c>
      <c r="B10" s="38">
        <v>691100135</v>
      </c>
      <c r="C10" s="38" t="s">
        <v>3693</v>
      </c>
      <c r="D10" s="38" t="s">
        <v>271</v>
      </c>
      <c r="E10" s="38" t="s">
        <v>3694</v>
      </c>
      <c r="F10" s="38" t="s">
        <v>3695</v>
      </c>
      <c r="G10" s="38" t="s">
        <v>3696</v>
      </c>
      <c r="H10" s="39">
        <v>44927</v>
      </c>
      <c r="I10" s="40">
        <v>29</v>
      </c>
      <c r="J10" s="8"/>
    </row>
    <row r="11" spans="1:10" x14ac:dyDescent="0.2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x14ac:dyDescent="0.2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x14ac:dyDescent="0.2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x14ac:dyDescent="0.2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 x14ac:dyDescent="0.2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2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2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2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2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2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2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2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2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2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2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2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x14ac:dyDescent="0.2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2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x14ac:dyDescent="0.2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x14ac:dyDescent="0.2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x14ac:dyDescent="0.2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x14ac:dyDescent="0.2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2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x14ac:dyDescent="0.2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x14ac:dyDescent="0.2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2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x14ac:dyDescent="0.2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x14ac:dyDescent="0.2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x14ac:dyDescent="0.2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2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x14ac:dyDescent="0.2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 x14ac:dyDescent="0.2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x14ac:dyDescent="0.2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x14ac:dyDescent="0.2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2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 x14ac:dyDescent="0.2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 x14ac:dyDescent="0.2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 x14ac:dyDescent="0.2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 x14ac:dyDescent="0.2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 x14ac:dyDescent="0.2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 x14ac:dyDescent="0.2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 x14ac:dyDescent="0.2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 x14ac:dyDescent="0.2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 x14ac:dyDescent="0.2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 x14ac:dyDescent="0.2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x14ac:dyDescent="0.2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x14ac:dyDescent="0.2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spans="1:10" x14ac:dyDescent="0.2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spans="1:10" x14ac:dyDescent="0.2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spans="1:10" x14ac:dyDescent="0.2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spans="1:10" x14ac:dyDescent="0.2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spans="1:10" x14ac:dyDescent="0.2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spans="1:10" x14ac:dyDescent="0.2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spans="1:10" x14ac:dyDescent="0.2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spans="1:10" x14ac:dyDescent="0.2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spans="1:10" x14ac:dyDescent="0.2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spans="1:10" x14ac:dyDescent="0.2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spans="1:10" x14ac:dyDescent="0.2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spans="1:10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spans="1:10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0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0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0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0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0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0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0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0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0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0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spans="1:10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spans="1:10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spans="1:10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spans="1:10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spans="1:10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spans="1:10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spans="1:10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spans="1:10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spans="1:10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spans="1:10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spans="1:10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spans="1:10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spans="1:10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spans="1:10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spans="1:10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spans="1:10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spans="1:10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spans="1:10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spans="1:10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spans="1:10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spans="1:10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spans="1:10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spans="1:10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spans="1:10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spans="1:10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spans="1:10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spans="1:10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spans="1:10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spans="1:10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spans="1:10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spans="1:10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spans="1:10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spans="1:10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spans="1:10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spans="1:10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spans="1:10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spans="1:10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spans="1:10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spans="1:10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spans="1:10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spans="1:10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spans="1:10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spans="1:10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spans="1:10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spans="1:10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spans="1:10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spans="1:10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 spans="1:10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 spans="1:10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 spans="1:10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</row>
    <row r="220" spans="1:10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</row>
    <row r="221" spans="1:10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</row>
    <row r="222" spans="1:10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</row>
    <row r="223" spans="1:10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</row>
    <row r="224" spans="1:10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</row>
    <row r="225" spans="1:10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</row>
    <row r="226" spans="1:10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</row>
    <row r="227" spans="1:10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</row>
    <row r="228" spans="1:10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</row>
    <row r="229" spans="1:10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</row>
    <row r="230" spans="1:10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</row>
    <row r="231" spans="1:10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</row>
    <row r="232" spans="1:10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</row>
    <row r="233" spans="1:10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</row>
    <row r="234" spans="1:10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</row>
    <row r="235" spans="1:10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</row>
    <row r="236" spans="1:10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</row>
    <row r="237" spans="1:10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</row>
    <row r="238" spans="1:10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</row>
    <row r="239" spans="1:10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</row>
    <row r="240" spans="1:10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</row>
    <row r="241" spans="1:10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</row>
    <row r="242" spans="1:10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</row>
    <row r="243" spans="1:10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</row>
    <row r="244" spans="1:10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</row>
    <row r="245" spans="1:10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</row>
    <row r="246" spans="1:10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</row>
    <row r="247" spans="1:10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</row>
    <row r="248" spans="1:10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</row>
    <row r="249" spans="1:10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</row>
    <row r="250" spans="1:10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</row>
    <row r="251" spans="1:10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</row>
    <row r="252" spans="1:10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</row>
    <row r="253" spans="1:10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</row>
    <row r="254" spans="1:10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</row>
    <row r="255" spans="1:10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</row>
    <row r="256" spans="1:10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</row>
    <row r="257" spans="1:10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</row>
    <row r="258" spans="1:10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</row>
    <row r="259" spans="1:10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</row>
    <row r="260" spans="1:10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</row>
    <row r="261" spans="1:10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</row>
    <row r="262" spans="1:10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</row>
    <row r="263" spans="1:10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</row>
    <row r="264" spans="1:10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</row>
    <row r="265" spans="1:10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</row>
    <row r="266" spans="1:10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</row>
    <row r="267" spans="1:10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</row>
    <row r="268" spans="1:10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</row>
    <row r="269" spans="1:10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</row>
    <row r="270" spans="1:10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</row>
    <row r="271" spans="1:10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</row>
    <row r="272" spans="1:10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</row>
    <row r="273" spans="1:10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</row>
    <row r="274" spans="1:10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</row>
    <row r="275" spans="1:10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</row>
    <row r="276" spans="1:10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</row>
    <row r="277" spans="1:10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</row>
    <row r="278" spans="1:10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</row>
    <row r="279" spans="1:10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</row>
    <row r="280" spans="1:10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</row>
    <row r="281" spans="1:10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</row>
    <row r="282" spans="1:10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</row>
    <row r="283" spans="1:10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</row>
    <row r="284" spans="1:10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</row>
    <row r="285" spans="1:10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</row>
    <row r="286" spans="1:10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</row>
    <row r="287" spans="1:10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</row>
    <row r="288" spans="1:10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</row>
    <row r="289" spans="1:10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</row>
    <row r="290" spans="1:10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</row>
    <row r="291" spans="1:10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</row>
    <row r="292" spans="1:10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</row>
    <row r="293" spans="1:10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</row>
    <row r="294" spans="1:10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</row>
    <row r="295" spans="1:10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</row>
    <row r="296" spans="1:10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</row>
    <row r="297" spans="1:10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</row>
    <row r="298" spans="1:10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</row>
    <row r="299" spans="1:10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</row>
    <row r="300" spans="1:10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</row>
    <row r="301" spans="1:10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</row>
    <row r="302" spans="1:10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</row>
    <row r="303" spans="1:10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</row>
    <row r="304" spans="1:10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</row>
    <row r="305" spans="1:10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</row>
    <row r="306" spans="1:10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</row>
    <row r="307" spans="1:10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</row>
    <row r="308" spans="1:10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</row>
    <row r="309" spans="1:10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</row>
    <row r="310" spans="1:10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</row>
    <row r="311" spans="1:10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</row>
    <row r="312" spans="1:10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</row>
    <row r="313" spans="1:10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</row>
    <row r="314" spans="1:10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</row>
    <row r="315" spans="1:10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</row>
    <row r="316" spans="1:10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</row>
    <row r="317" spans="1:10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</row>
    <row r="318" spans="1:10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</row>
    <row r="319" spans="1:10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</row>
    <row r="320" spans="1:10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</row>
    <row r="321" spans="1:10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</row>
    <row r="322" spans="1:10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</row>
    <row r="323" spans="1:10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</row>
    <row r="324" spans="1:10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</row>
    <row r="325" spans="1:10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</row>
    <row r="326" spans="1:10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</row>
    <row r="327" spans="1:10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</row>
    <row r="328" spans="1:10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</row>
    <row r="329" spans="1:10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</row>
    <row r="330" spans="1:10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</row>
    <row r="331" spans="1:10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</row>
    <row r="332" spans="1:10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</row>
    <row r="333" spans="1:10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</row>
    <row r="334" spans="1:10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</row>
    <row r="335" spans="1:10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</row>
    <row r="336" spans="1:10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</row>
    <row r="337" spans="1:10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</row>
    <row r="338" spans="1:10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</row>
    <row r="339" spans="1:10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</row>
    <row r="340" spans="1:10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</row>
    <row r="341" spans="1:10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</row>
    <row r="342" spans="1:10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</row>
    <row r="343" spans="1:10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</row>
    <row r="344" spans="1:10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</row>
    <row r="345" spans="1:10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</row>
    <row r="346" spans="1:10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</row>
    <row r="347" spans="1:10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</row>
    <row r="348" spans="1:10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</row>
    <row r="349" spans="1:10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</row>
    <row r="350" spans="1:10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</row>
    <row r="351" spans="1:10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</row>
    <row r="352" spans="1:10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</row>
    <row r="353" spans="1:10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</row>
    <row r="354" spans="1:10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</row>
    <row r="355" spans="1:10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</row>
    <row r="356" spans="1:10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</row>
    <row r="357" spans="1:10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</row>
    <row r="358" spans="1:10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</row>
    <row r="359" spans="1:10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</row>
    <row r="360" spans="1:10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</row>
    <row r="361" spans="1:10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</row>
    <row r="362" spans="1:10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</row>
    <row r="363" spans="1:10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</row>
    <row r="364" spans="1:10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</row>
    <row r="365" spans="1:10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</row>
    <row r="366" spans="1:10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</row>
    <row r="367" spans="1:10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</row>
    <row r="368" spans="1:10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</row>
    <row r="369" spans="1:10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</row>
    <row r="370" spans="1:10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</row>
    <row r="371" spans="1:10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</row>
    <row r="372" spans="1:10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</row>
    <row r="373" spans="1:10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</row>
    <row r="374" spans="1:10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</row>
    <row r="375" spans="1:10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</row>
    <row r="376" spans="1:10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</row>
    <row r="377" spans="1:10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</row>
    <row r="378" spans="1:10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</row>
    <row r="379" spans="1:10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</row>
    <row r="380" spans="1:10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</row>
    <row r="381" spans="1:10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</row>
    <row r="382" spans="1:10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</row>
    <row r="383" spans="1:10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</row>
    <row r="384" spans="1:10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</row>
    <row r="385" spans="1:10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</row>
    <row r="386" spans="1:10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</row>
    <row r="387" spans="1:10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</row>
    <row r="388" spans="1:10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</row>
    <row r="389" spans="1:10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</row>
    <row r="390" spans="1:10" x14ac:dyDescent="0.2">
      <c r="J390" s="6"/>
    </row>
    <row r="391" spans="1:10" x14ac:dyDescent="0.2">
      <c r="J391" s="6"/>
    </row>
    <row r="392" spans="1:10" x14ac:dyDescent="0.2">
      <c r="J392" s="6"/>
    </row>
    <row r="393" spans="1:10" x14ac:dyDescent="0.2">
      <c r="J393" s="6"/>
    </row>
    <row r="394" spans="1:10" x14ac:dyDescent="0.2">
      <c r="J394" s="6"/>
    </row>
    <row r="395" spans="1:10" x14ac:dyDescent="0.2">
      <c r="J395" s="6"/>
    </row>
    <row r="396" spans="1:10" x14ac:dyDescent="0.2">
      <c r="J396" s="6"/>
    </row>
    <row r="397" spans="1:10" x14ac:dyDescent="0.2">
      <c r="J397" s="6"/>
    </row>
    <row r="398" spans="1:10" x14ac:dyDescent="0.2">
      <c r="J398" s="6"/>
    </row>
    <row r="399" spans="1:10" x14ac:dyDescent="0.2">
      <c r="J399" s="6"/>
    </row>
    <row r="400" spans="1:10" x14ac:dyDescent="0.2">
      <c r="J400" s="6"/>
    </row>
    <row r="401" spans="10:10" x14ac:dyDescent="0.2">
      <c r="J401" s="6"/>
    </row>
    <row r="402" spans="10:10" x14ac:dyDescent="0.2">
      <c r="J402" s="6"/>
    </row>
    <row r="403" spans="10:10" x14ac:dyDescent="0.2">
      <c r="J403" s="6"/>
    </row>
    <row r="404" spans="10:10" x14ac:dyDescent="0.2">
      <c r="J404" s="6"/>
    </row>
    <row r="405" spans="10:10" x14ac:dyDescent="0.2">
      <c r="J405" s="6"/>
    </row>
    <row r="406" spans="10:10" x14ac:dyDescent="0.2">
      <c r="J406" s="6"/>
    </row>
    <row r="407" spans="10:10" x14ac:dyDescent="0.2">
      <c r="J407" s="6"/>
    </row>
    <row r="408" spans="10:10" x14ac:dyDescent="0.2">
      <c r="J408" s="6"/>
    </row>
    <row r="409" spans="10:10" x14ac:dyDescent="0.2">
      <c r="J409" s="6"/>
    </row>
    <row r="410" spans="10:10" x14ac:dyDescent="0.2">
      <c r="J410" s="6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2025-05-20T04:57:47Z</cp:lastPrinted>
  <dcterms:created xsi:type="dcterms:W3CDTF">2007-04-11T07:43:52Z</dcterms:created>
  <dcterms:modified xsi:type="dcterms:W3CDTF">2025-08-12T04:16:37Z</dcterms:modified>
</cp:coreProperties>
</file>