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tokei\◎NAS(LANDISK)\kaiseki\県民経済計算共有フォルダ\県民\10国財調査（資料あつめ）\R6（R7調査）\①国家財政収支調査\HP\"/>
    </mc:Choice>
  </mc:AlternateContent>
  <xr:revisionPtr revIDLastSave="0" documentId="13_ncr:1_{918802C6-7839-4A19-8F9A-19DC47489B55}" xr6:coauthVersionLast="47" xr6:coauthVersionMax="47" xr10:uidLastSave="{00000000-0000-0000-0000-000000000000}"/>
  <bookViews>
    <workbookView xWindow="-120" yWindow="-120" windowWidth="29040" windowHeight="15720" xr2:uid="{00000000-000D-0000-FFFF-FFFF00000000}"/>
  </bookViews>
  <sheets>
    <sheet name="調査票" sheetId="1" r:id="rId1"/>
    <sheet name="記入例" sheetId="5" r:id="rId2"/>
  </sheets>
  <definedNames>
    <definedName name="_xlnm.Print_Area" localSheetId="1">記入例!$A$1:$AG$120</definedName>
    <definedName name="_xlnm.Print_Area" localSheetId="0">調査票!$A$1:$AG$120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3" i="5" l="1"/>
  <c r="W93" i="5"/>
  <c r="P93" i="5"/>
  <c r="M93" i="5"/>
  <c r="I93" i="5"/>
  <c r="AC92" i="5"/>
  <c r="S92" i="5"/>
  <c r="S91" i="5"/>
  <c r="AC91" i="5" s="1"/>
  <c r="S90" i="5"/>
  <c r="AC90" i="5" s="1"/>
  <c r="S89" i="5"/>
  <c r="AC89" i="5" s="1"/>
  <c r="AC88" i="5"/>
  <c r="S88" i="5"/>
  <c r="S87" i="5"/>
  <c r="AC87" i="5" s="1"/>
  <c r="S86" i="5"/>
  <c r="AC86" i="5" s="1"/>
  <c r="S85" i="5"/>
  <c r="AC85" i="5" s="1"/>
  <c r="AC84" i="5"/>
  <c r="S84" i="5"/>
  <c r="S83" i="5"/>
  <c r="AC83" i="5" s="1"/>
  <c r="S82" i="5"/>
  <c r="AC82" i="5" s="1"/>
  <c r="S81" i="5"/>
  <c r="AC81" i="5" s="1"/>
  <c r="AC80" i="5"/>
  <c r="S80" i="5"/>
  <c r="U68" i="5"/>
  <c r="K68" i="5"/>
  <c r="AB57" i="5"/>
  <c r="M57" i="5"/>
  <c r="M47" i="5"/>
  <c r="M34" i="5"/>
  <c r="M33" i="5"/>
  <c r="AB32" i="5"/>
  <c r="AB31" i="5"/>
  <c r="AC93" i="5" l="1"/>
  <c r="S93" i="5"/>
</calcChain>
</file>

<file path=xl/sharedStrings.xml><?xml version="1.0" encoding="utf-8"?>
<sst xmlns="http://schemas.openxmlformats.org/spreadsheetml/2006/main" count="365" uniqueCount="158">
  <si>
    <t>【取扱注意】</t>
    <rPh sb="1" eb="5">
      <t>トリアツカイチュウイ</t>
    </rPh>
    <phoneticPr fontId="1"/>
  </si>
  <si>
    <t>・この調査票は、統計目的以外に使用することはありません。</t>
    <rPh sb="3" eb="5">
      <t>チョウサ</t>
    </rPh>
    <rPh sb="5" eb="6">
      <t>ヒョウ</t>
    </rPh>
    <rPh sb="8" eb="10">
      <t>トウケイ</t>
    </rPh>
    <rPh sb="10" eb="12">
      <t>モクテキ</t>
    </rPh>
    <rPh sb="12" eb="14">
      <t>イガイ</t>
    </rPh>
    <rPh sb="15" eb="17">
      <t>シヨウ</t>
    </rPh>
    <phoneticPr fontId="1"/>
  </si>
  <si>
    <t>１．名称</t>
    <rPh sb="2" eb="4">
      <t>メイショウ</t>
    </rPh>
    <phoneticPr fontId="1"/>
  </si>
  <si>
    <t>２．所在地</t>
    <rPh sb="2" eb="5">
      <t>ショザイチ</t>
    </rPh>
    <phoneticPr fontId="1"/>
  </si>
  <si>
    <t>常勤</t>
    <rPh sb="0" eb="2">
      <t>ジョウキン</t>
    </rPh>
    <phoneticPr fontId="1"/>
  </si>
  <si>
    <t>人</t>
    <rPh sb="0" eb="1">
      <t>ニン</t>
    </rPh>
    <phoneticPr fontId="1"/>
  </si>
  <si>
    <t>備考</t>
    <rPh sb="0" eb="2">
      <t>ビコウ</t>
    </rPh>
    <phoneticPr fontId="1"/>
  </si>
  <si>
    <t>㎡</t>
    <phoneticPr fontId="1"/>
  </si>
  <si>
    <t>全管轄分</t>
    <rPh sb="0" eb="4">
      <t>ゼンカンカツブン</t>
    </rPh>
    <phoneticPr fontId="1"/>
  </si>
  <si>
    <t>山形県内機関</t>
    <rPh sb="0" eb="6">
      <t>ヤマガタケンナイキカン</t>
    </rPh>
    <phoneticPr fontId="1"/>
  </si>
  <si>
    <t>非常勤</t>
    <rPh sb="0" eb="3">
      <t>ヒジョウキン</t>
    </rPh>
    <phoneticPr fontId="1"/>
  </si>
  <si>
    <t>Ｂ　収益及び費用</t>
    <rPh sb="2" eb="4">
      <t>シュウエキ</t>
    </rPh>
    <rPh sb="4" eb="5">
      <t>オヨ</t>
    </rPh>
    <rPh sb="6" eb="8">
      <t>ヒヨウ</t>
    </rPh>
    <phoneticPr fontId="1"/>
  </si>
  <si>
    <t>Ａ　組織等</t>
    <rPh sb="2" eb="4">
      <t>ソシキ</t>
    </rPh>
    <rPh sb="4" eb="5">
      <t>トウ</t>
    </rPh>
    <phoneticPr fontId="1"/>
  </si>
  <si>
    <t>（「３．職員数」については、全管轄分についても記入してください。）</t>
    <phoneticPr fontId="1"/>
  </si>
  <si>
    <t>【収益・収入】</t>
    <rPh sb="1" eb="3">
      <t>シュウエキ</t>
    </rPh>
    <rPh sb="4" eb="6">
      <t>シュウニュウ</t>
    </rPh>
    <phoneticPr fontId="1"/>
  </si>
  <si>
    <t>（千円）</t>
    <rPh sb="1" eb="3">
      <t>センエン</t>
    </rPh>
    <phoneticPr fontId="1"/>
  </si>
  <si>
    <t>金　額</t>
    <rPh sb="0" eb="1">
      <t>キン</t>
    </rPh>
    <rPh sb="2" eb="3">
      <t>ガク</t>
    </rPh>
    <phoneticPr fontId="1"/>
  </si>
  <si>
    <t>合　　計</t>
    <rPh sb="0" eb="1">
      <t>ゴウ</t>
    </rPh>
    <rPh sb="3" eb="4">
      <t>ケイ</t>
    </rPh>
    <phoneticPr fontId="1"/>
  </si>
  <si>
    <t>【費用・支出】</t>
    <rPh sb="1" eb="3">
      <t>ヒヨウ</t>
    </rPh>
    <rPh sb="4" eb="6">
      <t>シシュツ</t>
    </rPh>
    <phoneticPr fontId="1"/>
  </si>
  <si>
    <t>児童手当</t>
    <rPh sb="0" eb="2">
      <t>ジドウ</t>
    </rPh>
    <rPh sb="2" eb="4">
      <t>テアテ</t>
    </rPh>
    <phoneticPr fontId="1"/>
  </si>
  <si>
    <t>記入した金額が全管轄分の場合のみ「○」を記入してください</t>
    <rPh sb="0" eb="2">
      <t>キニュウ</t>
    </rPh>
    <rPh sb="4" eb="6">
      <t>キンガク</t>
    </rPh>
    <rPh sb="7" eb="11">
      <t>ゼンカンカツブン</t>
    </rPh>
    <rPh sb="12" eb="14">
      <t>バアイ</t>
    </rPh>
    <rPh sb="20" eb="22">
      <t>キニュウ</t>
    </rPh>
    <phoneticPr fontId="1"/>
  </si>
  <si>
    <t>山形県内
所在職員分</t>
    <rPh sb="0" eb="3">
      <t>ヤマガタケン</t>
    </rPh>
    <rPh sb="3" eb="4">
      <t>ナイ</t>
    </rPh>
    <rPh sb="5" eb="7">
      <t>ショザイ</t>
    </rPh>
    <rPh sb="7" eb="9">
      <t>ショクイン</t>
    </rPh>
    <rPh sb="9" eb="10">
      <t>ブン</t>
    </rPh>
    <phoneticPr fontId="1"/>
  </si>
  <si>
    <t>短　　期</t>
    <rPh sb="0" eb="1">
      <t>タン</t>
    </rPh>
    <rPh sb="3" eb="4">
      <t>キ</t>
    </rPh>
    <phoneticPr fontId="1"/>
  </si>
  <si>
    <t>長　　期</t>
    <rPh sb="0" eb="1">
      <t>チョウ</t>
    </rPh>
    <rPh sb="3" eb="4">
      <t>キ</t>
    </rPh>
    <phoneticPr fontId="1"/>
  </si>
  <si>
    <t>千円</t>
    <rPh sb="0" eb="2">
      <t>センエン</t>
    </rPh>
    <phoneticPr fontId="1"/>
  </si>
  <si>
    <t>ア．電子メールでの依頼でよい（調査票もエクセルファイルにて添付）</t>
    <rPh sb="2" eb="4">
      <t>デンシ</t>
    </rPh>
    <rPh sb="9" eb="11">
      <t>イライ</t>
    </rPh>
    <rPh sb="15" eb="17">
      <t>チョウサ</t>
    </rPh>
    <rPh sb="17" eb="18">
      <t>ヒョウ</t>
    </rPh>
    <rPh sb="29" eb="31">
      <t>テンプ</t>
    </rPh>
    <phoneticPr fontId="1"/>
  </si>
  <si>
    <t>ウ．電子メールでの依頼は不可・返信用封筒は不要</t>
    <rPh sb="2" eb="4">
      <t>デンシ</t>
    </rPh>
    <rPh sb="9" eb="11">
      <t>イライ</t>
    </rPh>
    <rPh sb="12" eb="14">
      <t>フカ</t>
    </rPh>
    <rPh sb="15" eb="20">
      <t>ヘンシンヨウフウトウ</t>
    </rPh>
    <rPh sb="21" eb="23">
      <t>フヨウ</t>
    </rPh>
    <phoneticPr fontId="1"/>
  </si>
  <si>
    <t>選択</t>
    <rPh sb="0" eb="2">
      <t>センタク</t>
    </rPh>
    <phoneticPr fontId="1"/>
  </si>
  <si>
    <t>アを選択した場合（メールアドレス）</t>
    <rPh sb="2" eb="4">
      <t>センタク</t>
    </rPh>
    <rPh sb="6" eb="8">
      <t>バアイ</t>
    </rPh>
    <phoneticPr fontId="1"/>
  </si>
  <si>
    <t>所属名</t>
    <rPh sb="0" eb="2">
      <t>ショゾク</t>
    </rPh>
    <rPh sb="2" eb="3">
      <t>メイ</t>
    </rPh>
    <phoneticPr fontId="1"/>
  </si>
  <si>
    <t>職・氏名</t>
    <rPh sb="0" eb="1">
      <t>ショク</t>
    </rPh>
    <rPh sb="2" eb="4">
      <t>シメイ</t>
    </rPh>
    <phoneticPr fontId="1"/>
  </si>
  <si>
    <t>TEL</t>
    <phoneticPr fontId="1"/>
  </si>
  <si>
    <t>メールアドレス</t>
    <phoneticPr fontId="1"/>
  </si>
  <si>
    <t>住　　所</t>
    <rPh sb="0" eb="1">
      <t>ジュウ</t>
    </rPh>
    <rPh sb="3" eb="4">
      <t>ショ</t>
    </rPh>
    <phoneticPr fontId="1"/>
  </si>
  <si>
    <t>〒</t>
    <phoneticPr fontId="1"/>
  </si>
  <si>
    <t>〒990-8570  山形県山形市松波２－８－１</t>
    <rPh sb="11" eb="14">
      <t>ヤマガタケン</t>
    </rPh>
    <rPh sb="14" eb="17">
      <t>ヤマガタシ</t>
    </rPh>
    <rPh sb="17" eb="19">
      <t>マツナミ</t>
    </rPh>
    <phoneticPr fontId="1"/>
  </si>
  <si>
    <t>山形県みらい企画創造部統計企画課　政策統計担当</t>
    <rPh sb="0" eb="3">
      <t>ヤマガタケン</t>
    </rPh>
    <rPh sb="6" eb="8">
      <t>キカク</t>
    </rPh>
    <rPh sb="8" eb="10">
      <t>ソウゾウ</t>
    </rPh>
    <rPh sb="10" eb="11">
      <t>ブ</t>
    </rPh>
    <rPh sb="11" eb="13">
      <t>トウケイ</t>
    </rPh>
    <rPh sb="13" eb="15">
      <t>キカク</t>
    </rPh>
    <rPh sb="15" eb="16">
      <t>カ</t>
    </rPh>
    <rPh sb="17" eb="19">
      <t>セイサク</t>
    </rPh>
    <rPh sb="19" eb="21">
      <t>トウケイ</t>
    </rPh>
    <rPh sb="21" eb="23">
      <t>タントウ</t>
    </rPh>
    <phoneticPr fontId="1"/>
  </si>
  <si>
    <t>C　共済組合について　</t>
    <rPh sb="2" eb="6">
      <t>キョウサイクミアイ</t>
    </rPh>
    <phoneticPr fontId="1"/>
  </si>
  <si>
    <t>＜担当・提出先＞</t>
    <rPh sb="1" eb="3">
      <t>タントウ</t>
    </rPh>
    <rPh sb="4" eb="6">
      <t>テイシュツ</t>
    </rPh>
    <rPh sb="6" eb="7">
      <t>サキ</t>
    </rPh>
    <phoneticPr fontId="1"/>
  </si>
  <si>
    <t>URL:https://www.pref.yamagata.jp/020052/kensei/shoukai/toukeijouhou/kenmin-kakuho.html</t>
    <phoneticPr fontId="1"/>
  </si>
  <si>
    <t>イ．電子メールでの依頼は不可・返信用封筒は必要</t>
    <rPh sb="2" eb="4">
      <t>デンシ</t>
    </rPh>
    <rPh sb="9" eb="11">
      <t>イライ</t>
    </rPh>
    <rPh sb="12" eb="14">
      <t>フカ</t>
    </rPh>
    <rPh sb="15" eb="18">
      <t>ヘンシンヨウ</t>
    </rPh>
    <rPh sb="18" eb="20">
      <t>フウトウ</t>
    </rPh>
    <rPh sb="21" eb="23">
      <t>ヒツヨウ</t>
    </rPh>
    <phoneticPr fontId="1"/>
  </si>
  <si>
    <t>介　　護</t>
    <rPh sb="0" eb="1">
      <t>スケ</t>
    </rPh>
    <rPh sb="3" eb="4">
      <t>マモル</t>
    </rPh>
    <phoneticPr fontId="1"/>
  </si>
  <si>
    <t>調査票様式（乙）</t>
    <rPh sb="0" eb="2">
      <t>チョウサ</t>
    </rPh>
    <rPh sb="2" eb="3">
      <t>ヒョウ</t>
    </rPh>
    <rPh sb="3" eb="5">
      <t>ヨウシキ</t>
    </rPh>
    <rPh sb="6" eb="7">
      <t>オツ</t>
    </rPh>
    <phoneticPr fontId="1"/>
  </si>
  <si>
    <t>・この調査票には、山形県内分の額を記入してください。山形県内分が算定できない場合は、全管轄分を記入してください。</t>
    <rPh sb="3" eb="5">
      <t>チョウサ</t>
    </rPh>
    <rPh sb="5" eb="6">
      <t>ヒョウ</t>
    </rPh>
    <rPh sb="9" eb="12">
      <t>ヤマガタケン</t>
    </rPh>
    <rPh sb="12" eb="13">
      <t>ナイ</t>
    </rPh>
    <rPh sb="13" eb="14">
      <t>ブン</t>
    </rPh>
    <rPh sb="15" eb="16">
      <t>ガク</t>
    </rPh>
    <rPh sb="17" eb="19">
      <t>キニュウ</t>
    </rPh>
    <rPh sb="26" eb="29">
      <t>ヤマガタケン</t>
    </rPh>
    <rPh sb="29" eb="30">
      <t>ナイ</t>
    </rPh>
    <rPh sb="30" eb="31">
      <t>ブン</t>
    </rPh>
    <rPh sb="32" eb="34">
      <t>サンテイ</t>
    </rPh>
    <rPh sb="38" eb="40">
      <t>バアイ</t>
    </rPh>
    <rPh sb="42" eb="43">
      <t>ゼン</t>
    </rPh>
    <rPh sb="43" eb="45">
      <t>カンカツ</t>
    </rPh>
    <rPh sb="45" eb="46">
      <t>ブン</t>
    </rPh>
    <rPh sb="47" eb="49">
      <t>キニュウ</t>
    </rPh>
    <phoneticPr fontId="1"/>
  </si>
  <si>
    <t>３．職員数</t>
    <rPh sb="2" eb="5">
      <t>ショクインスウ</t>
    </rPh>
    <phoneticPr fontId="1"/>
  </si>
  <si>
    <t>算定方法・・・</t>
    <rPh sb="0" eb="2">
      <t>サンテイ</t>
    </rPh>
    <rPh sb="2" eb="4">
      <t>ホウホウ</t>
    </rPh>
    <phoneticPr fontId="1"/>
  </si>
  <si>
    <t>項　目</t>
    <rPh sb="0" eb="1">
      <t>コウ</t>
    </rPh>
    <rPh sb="2" eb="3">
      <t>メ</t>
    </rPh>
    <phoneticPr fontId="1"/>
  </si>
  <si>
    <t>営業収益</t>
    <rPh sb="0" eb="2">
      <t>エイギョウ</t>
    </rPh>
    <rPh sb="2" eb="4">
      <t>シュウエキ</t>
    </rPh>
    <phoneticPr fontId="1"/>
  </si>
  <si>
    <t>営業外収益</t>
    <rPh sb="0" eb="3">
      <t>エイギョウガイ</t>
    </rPh>
    <rPh sb="3" eb="5">
      <t>シュウエキ</t>
    </rPh>
    <phoneticPr fontId="1"/>
  </si>
  <si>
    <t>うち賃貸料</t>
    <rPh sb="2" eb="5">
      <t>チンタイリョウ</t>
    </rPh>
    <phoneticPr fontId="1"/>
  </si>
  <si>
    <t>合　計</t>
    <rPh sb="0" eb="1">
      <t>ゴウ</t>
    </rPh>
    <rPh sb="2" eb="3">
      <t>ケイ</t>
    </rPh>
    <phoneticPr fontId="1"/>
  </si>
  <si>
    <t>営業費用</t>
    <rPh sb="0" eb="2">
      <t>エイギョウ</t>
    </rPh>
    <rPh sb="2" eb="4">
      <t>ヒヨウ</t>
    </rPh>
    <phoneticPr fontId="1"/>
  </si>
  <si>
    <t>うち人件費</t>
    <rPh sb="2" eb="5">
      <t>ジンケンヒ</t>
    </rPh>
    <phoneticPr fontId="1"/>
  </si>
  <si>
    <t>営業外費用</t>
    <rPh sb="0" eb="3">
      <t>エイギョウガイ</t>
    </rPh>
    <rPh sb="3" eb="5">
      <t>ヒヨウ</t>
    </rPh>
    <phoneticPr fontId="1"/>
  </si>
  <si>
    <t>（注）臨時利益及び臨時損失は含めないでください。</t>
    <rPh sb="1" eb="2">
      <t>チュウ</t>
    </rPh>
    <rPh sb="3" eb="5">
      <t>リンジ</t>
    </rPh>
    <rPh sb="5" eb="7">
      <t>リエキ</t>
    </rPh>
    <rPh sb="7" eb="8">
      <t>オヨ</t>
    </rPh>
    <rPh sb="9" eb="11">
      <t>リンジ</t>
    </rPh>
    <rPh sb="11" eb="13">
      <t>ソンシツ</t>
    </rPh>
    <rPh sb="14" eb="15">
      <t>フク</t>
    </rPh>
    <phoneticPr fontId="1"/>
  </si>
  <si>
    <r>
      <rPr>
        <sz val="10"/>
        <color indexed="8"/>
        <rFont val="ＭＳ Ｐゴシック"/>
        <family val="3"/>
        <charset val="128"/>
      </rPr>
      <t>※１　人件費について</t>
    </r>
    <r>
      <rPr>
        <sz val="10"/>
        <color indexed="8"/>
        <rFont val="ＭＳ Ｐゴシック"/>
        <family val="3"/>
        <charset val="128"/>
      </rPr>
      <t/>
    </r>
    <rPh sb="3" eb="6">
      <t>ジンケンヒ</t>
    </rPh>
    <phoneticPr fontId="1"/>
  </si>
  <si>
    <t>　</t>
    <phoneticPr fontId="1"/>
  </si>
  <si>
    <t>備　　考</t>
    <rPh sb="0" eb="1">
      <t>ビ</t>
    </rPh>
    <rPh sb="3" eb="4">
      <t>コウ</t>
    </rPh>
    <phoneticPr fontId="1"/>
  </si>
  <si>
    <t>職員俸給・諸手当</t>
    <rPh sb="0" eb="2">
      <t>ショクイン</t>
    </rPh>
    <rPh sb="2" eb="4">
      <t>ホウキュウ</t>
    </rPh>
    <rPh sb="5" eb="8">
      <t>ショテアテ</t>
    </rPh>
    <phoneticPr fontId="1"/>
  </si>
  <si>
    <t>社会保障雇主負担</t>
    <rPh sb="0" eb="2">
      <t>シャカイ</t>
    </rPh>
    <rPh sb="2" eb="4">
      <t>ホショウ</t>
    </rPh>
    <rPh sb="4" eb="6">
      <t>ヤトイヌシ</t>
    </rPh>
    <rPh sb="6" eb="8">
      <t>フタン</t>
    </rPh>
    <phoneticPr fontId="1"/>
  </si>
  <si>
    <t>公務災害補償費</t>
    <rPh sb="0" eb="6">
      <t>コウムサイガイホショウ</t>
    </rPh>
    <rPh sb="6" eb="7">
      <t>ヒ</t>
    </rPh>
    <phoneticPr fontId="1"/>
  </si>
  <si>
    <t>退官退職手当</t>
    <rPh sb="0" eb="2">
      <t>タイカン</t>
    </rPh>
    <rPh sb="2" eb="4">
      <t>タイショク</t>
    </rPh>
    <rPh sb="4" eb="6">
      <t>テアテ</t>
    </rPh>
    <phoneticPr fontId="1"/>
  </si>
  <si>
    <t>a</t>
    <phoneticPr fontId="1"/>
  </si>
  <si>
    <t>b</t>
    <phoneticPr fontId="1"/>
  </si>
  <si>
    <t>c</t>
    <phoneticPr fontId="1"/>
  </si>
  <si>
    <t>ｄ</t>
    <phoneticPr fontId="1"/>
  </si>
  <si>
    <t>賃金も含めてください。</t>
    <rPh sb="0" eb="2">
      <t>チンギン</t>
    </rPh>
    <rPh sb="3" eb="4">
      <t>フク</t>
    </rPh>
    <phoneticPr fontId="1"/>
  </si>
  <si>
    <t>医療保険・年金給付・災害労働補償・失業保険・児童手当給付などの社会保障基金に対する雇主負担をいいます。</t>
    <rPh sb="0" eb="2">
      <t>イリョウ</t>
    </rPh>
    <rPh sb="2" eb="4">
      <t>ホケン</t>
    </rPh>
    <rPh sb="5" eb="7">
      <t>ネンキン</t>
    </rPh>
    <rPh sb="7" eb="9">
      <t>キュウフ</t>
    </rPh>
    <rPh sb="10" eb="12">
      <t>サイガイ</t>
    </rPh>
    <rPh sb="12" eb="14">
      <t>ロウドウ</t>
    </rPh>
    <rPh sb="14" eb="16">
      <t>ホショウ</t>
    </rPh>
    <rPh sb="17" eb="19">
      <t>シツギョウ</t>
    </rPh>
    <rPh sb="19" eb="21">
      <t>ホケン</t>
    </rPh>
    <rPh sb="22" eb="24">
      <t>ジドウ</t>
    </rPh>
    <rPh sb="24" eb="26">
      <t>テアテ</t>
    </rPh>
    <rPh sb="26" eb="28">
      <t>キュウフ</t>
    </rPh>
    <rPh sb="31" eb="37">
      <t>シャカイホショウキキン</t>
    </rPh>
    <rPh sb="38" eb="39">
      <t>タイ</t>
    </rPh>
    <rPh sb="41" eb="43">
      <t>ヤトイヌシ</t>
    </rPh>
    <rPh sb="43" eb="45">
      <t>フタン</t>
    </rPh>
    <phoneticPr fontId="1"/>
  </si>
  <si>
    <t>直接職員に支給されたものを記入してください。基金などの負担金は社会保障雇主負担に含めてください。</t>
    <rPh sb="0" eb="2">
      <t>チョクセツ</t>
    </rPh>
    <rPh sb="2" eb="4">
      <t>ショクイン</t>
    </rPh>
    <rPh sb="5" eb="7">
      <t>シキュウ</t>
    </rPh>
    <rPh sb="13" eb="15">
      <t>キニュウ</t>
    </rPh>
    <rPh sb="22" eb="24">
      <t>キキン</t>
    </rPh>
    <rPh sb="27" eb="29">
      <t>フタン</t>
    </rPh>
    <rPh sb="29" eb="30">
      <t>キン</t>
    </rPh>
    <rPh sb="31" eb="33">
      <t>シャカイ</t>
    </rPh>
    <rPh sb="33" eb="35">
      <t>ホショウ</t>
    </rPh>
    <rPh sb="35" eb="37">
      <t>ヤトイヌシ</t>
    </rPh>
    <rPh sb="37" eb="39">
      <t>フタン</t>
    </rPh>
    <rPh sb="40" eb="41">
      <t>フク</t>
    </rPh>
    <phoneticPr fontId="1"/>
  </si>
  <si>
    <t>※２　賃貸料・賃借料について</t>
    <rPh sb="3" eb="6">
      <t>チンタイリョウ</t>
    </rPh>
    <rPh sb="7" eb="10">
      <t>チンシャクリョウ</t>
    </rPh>
    <phoneticPr fontId="1"/>
  </si>
  <si>
    <t>うち賃借料</t>
    <rPh sb="2" eb="5">
      <t>チンシャクリョウ</t>
    </rPh>
    <phoneticPr fontId="1"/>
  </si>
  <si>
    <t>土地貸付収入</t>
    <rPh sb="0" eb="2">
      <t>ドチ</t>
    </rPh>
    <rPh sb="2" eb="4">
      <t>カシツケ</t>
    </rPh>
    <rPh sb="4" eb="6">
      <t>シュウニュウ</t>
    </rPh>
    <phoneticPr fontId="1"/>
  </si>
  <si>
    <t>特許料・著作権貸付収入</t>
    <rPh sb="0" eb="3">
      <t>トッキョリョウ</t>
    </rPh>
    <rPh sb="4" eb="7">
      <t>チョサクケン</t>
    </rPh>
    <rPh sb="7" eb="9">
      <t>カシツケ</t>
    </rPh>
    <rPh sb="9" eb="11">
      <t>シュウニュウ</t>
    </rPh>
    <phoneticPr fontId="1"/>
  </si>
  <si>
    <t>建物・構築物等貸付収入</t>
    <rPh sb="0" eb="2">
      <t>タテモノ</t>
    </rPh>
    <rPh sb="3" eb="6">
      <t>コウチクブツ</t>
    </rPh>
    <rPh sb="6" eb="7">
      <t>トウ</t>
    </rPh>
    <rPh sb="7" eb="9">
      <t>カシツケ</t>
    </rPh>
    <rPh sb="9" eb="11">
      <t>シュウニュウ</t>
    </rPh>
    <phoneticPr fontId="1"/>
  </si>
  <si>
    <t>その他</t>
    <rPh sb="2" eb="3">
      <t>タ</t>
    </rPh>
    <phoneticPr fontId="1"/>
  </si>
  <si>
    <t>（収入）賃貸料</t>
    <rPh sb="1" eb="3">
      <t>シュウニュウ</t>
    </rPh>
    <rPh sb="4" eb="7">
      <t>チンタイリョウ</t>
    </rPh>
    <phoneticPr fontId="1"/>
  </si>
  <si>
    <t>（支出）賃借料</t>
    <rPh sb="1" eb="3">
      <t>シシュツ</t>
    </rPh>
    <rPh sb="4" eb="7">
      <t>チンシャクリョウ</t>
    </rPh>
    <phoneticPr fontId="1"/>
  </si>
  <si>
    <t>土地借料</t>
    <rPh sb="0" eb="2">
      <t>トチ</t>
    </rPh>
    <rPh sb="2" eb="4">
      <t>シャクリョウ</t>
    </rPh>
    <phoneticPr fontId="1"/>
  </si>
  <si>
    <t>特許料・著作権借料</t>
    <rPh sb="0" eb="2">
      <t>トッキョ</t>
    </rPh>
    <rPh sb="2" eb="3">
      <t>リョウ</t>
    </rPh>
    <rPh sb="4" eb="7">
      <t>チョサクケン</t>
    </rPh>
    <rPh sb="7" eb="9">
      <t>シャクリョウ</t>
    </rPh>
    <phoneticPr fontId="1"/>
  </si>
  <si>
    <t>建物・構築物等借料</t>
    <rPh sb="0" eb="2">
      <t>タテモノ</t>
    </rPh>
    <rPh sb="3" eb="6">
      <t>コウチクブツ</t>
    </rPh>
    <rPh sb="6" eb="7">
      <t>トウ</t>
    </rPh>
    <rPh sb="7" eb="9">
      <t>シャクリョウ</t>
    </rPh>
    <phoneticPr fontId="1"/>
  </si>
  <si>
    <t>　（上記「b」欄の内訳を記入してください。「d」欄＝「b」欄となります。）</t>
    <rPh sb="24" eb="25">
      <t>ラン</t>
    </rPh>
    <rPh sb="29" eb="30">
      <t>ラン</t>
    </rPh>
    <phoneticPr fontId="1"/>
  </si>
  <si>
    <t>　（上記「a」欄及び「c」欄の内訳を記入してください。「e」欄＝「a」欄、「f」欄＝「c」欄となります。）</t>
    <rPh sb="8" eb="9">
      <t>オヨ</t>
    </rPh>
    <rPh sb="13" eb="14">
      <t>ラン</t>
    </rPh>
    <rPh sb="30" eb="31">
      <t>ラン</t>
    </rPh>
    <rPh sb="35" eb="36">
      <t>ラン</t>
    </rPh>
    <rPh sb="40" eb="41">
      <t>ラン</t>
    </rPh>
    <rPh sb="45" eb="46">
      <t>ラン</t>
    </rPh>
    <phoneticPr fontId="1"/>
  </si>
  <si>
    <t>e</t>
    <phoneticPr fontId="1"/>
  </si>
  <si>
    <t>f</t>
    <phoneticPr fontId="1"/>
  </si>
  <si>
    <t>共済組合名称</t>
    <rPh sb="0" eb="4">
      <t>キョウサイクミアイ</t>
    </rPh>
    <rPh sb="4" eb="6">
      <t>メイショウ</t>
    </rPh>
    <phoneticPr fontId="1"/>
  </si>
  <si>
    <t>社会保障雇主負担金</t>
    <rPh sb="0" eb="8">
      <t>シャカイホショウヤトイヌシフタン</t>
    </rPh>
    <rPh sb="8" eb="9">
      <t>キン</t>
    </rPh>
    <phoneticPr fontId="1"/>
  </si>
  <si>
    <t>（注）この表には所管省庁の共済組合に関係する金額のみ記入してください。</t>
    <rPh sb="1" eb="2">
      <t>チュウ</t>
    </rPh>
    <rPh sb="5" eb="6">
      <t>ヒョウ</t>
    </rPh>
    <rPh sb="8" eb="10">
      <t>ショカン</t>
    </rPh>
    <rPh sb="10" eb="12">
      <t>ショウチョウ</t>
    </rPh>
    <rPh sb="13" eb="15">
      <t>キョウサイ</t>
    </rPh>
    <rPh sb="15" eb="17">
      <t>クミアイ</t>
    </rPh>
    <rPh sb="18" eb="20">
      <t>カンケイ</t>
    </rPh>
    <rPh sb="22" eb="24">
      <t>キンガク</t>
    </rPh>
    <rPh sb="26" eb="28">
      <t>キニュウ</t>
    </rPh>
    <phoneticPr fontId="1"/>
  </si>
  <si>
    <t>貴事業所の職員が共済組合に加入していない場合は、記入不要です。</t>
    <rPh sb="0" eb="1">
      <t>キ</t>
    </rPh>
    <rPh sb="1" eb="4">
      <t>ジギョウショ</t>
    </rPh>
    <rPh sb="5" eb="7">
      <t>ショクイン</t>
    </rPh>
    <rPh sb="8" eb="12">
      <t>キョウサイクミアイ</t>
    </rPh>
    <rPh sb="13" eb="15">
      <t>カニュウ</t>
    </rPh>
    <rPh sb="20" eb="22">
      <t>バアイ</t>
    </rPh>
    <rPh sb="24" eb="28">
      <t>キニュウフヨウ</t>
    </rPh>
    <phoneticPr fontId="1"/>
  </si>
  <si>
    <t>よって、雇主負担金の合計は、「B 収益及び費用」の「※1 人件費について」のうち、「社会保障雇主負担金」とは必ずしも一致しません。</t>
    <rPh sb="4" eb="6">
      <t>ヤトイヌシ</t>
    </rPh>
    <rPh sb="6" eb="9">
      <t>フタンキン</t>
    </rPh>
    <rPh sb="10" eb="12">
      <t>ゴウケイ</t>
    </rPh>
    <rPh sb="17" eb="19">
      <t>シュウエキ</t>
    </rPh>
    <rPh sb="19" eb="20">
      <t>オヨ</t>
    </rPh>
    <rPh sb="21" eb="23">
      <t>ヒヨウ</t>
    </rPh>
    <rPh sb="29" eb="32">
      <t>ジンケンヒ</t>
    </rPh>
    <rPh sb="42" eb="50">
      <t>シャカイホショウヤトイヌシフタン</t>
    </rPh>
    <rPh sb="50" eb="51">
      <t>キン</t>
    </rPh>
    <rPh sb="54" eb="55">
      <t>カナラ</t>
    </rPh>
    <rPh sb="58" eb="60">
      <t>イッチ</t>
    </rPh>
    <phoneticPr fontId="1"/>
  </si>
  <si>
    <t>Ｄ　有形固定資産の増減　</t>
    <rPh sb="2" eb="8">
      <t>ユウケイコテイシサン</t>
    </rPh>
    <rPh sb="9" eb="11">
      <t>ゾウゲン</t>
    </rPh>
    <phoneticPr fontId="1"/>
  </si>
  <si>
    <t>資産項目</t>
    <rPh sb="0" eb="2">
      <t>シサン</t>
    </rPh>
    <rPh sb="2" eb="4">
      <t>コウモク</t>
    </rPh>
    <phoneticPr fontId="1"/>
  </si>
  <si>
    <t>期首残高</t>
    <rPh sb="0" eb="2">
      <t>キシュ</t>
    </rPh>
    <rPh sb="2" eb="4">
      <t>ザンダカ</t>
    </rPh>
    <phoneticPr fontId="1"/>
  </si>
  <si>
    <t>当期増加額</t>
    <rPh sb="0" eb="2">
      <t>トウキ</t>
    </rPh>
    <rPh sb="2" eb="4">
      <t>ゾウカ</t>
    </rPh>
    <rPh sb="4" eb="5">
      <t>ガク</t>
    </rPh>
    <phoneticPr fontId="1"/>
  </si>
  <si>
    <t>当期減少額</t>
    <rPh sb="0" eb="2">
      <t>トウキ</t>
    </rPh>
    <rPh sb="2" eb="4">
      <t>ゲンショウ</t>
    </rPh>
    <rPh sb="4" eb="5">
      <t>ガク</t>
    </rPh>
    <phoneticPr fontId="1"/>
  </si>
  <si>
    <t>期末残高</t>
    <rPh sb="0" eb="2">
      <t>キマツ</t>
    </rPh>
    <rPh sb="2" eb="4">
      <t>ザンダカ</t>
    </rPh>
    <phoneticPr fontId="1"/>
  </si>
  <si>
    <t>当期償却額</t>
    <rPh sb="0" eb="2">
      <t>トウキ</t>
    </rPh>
    <rPh sb="2" eb="4">
      <t>ショウキャク</t>
    </rPh>
    <rPh sb="4" eb="5">
      <t>ガク</t>
    </rPh>
    <phoneticPr fontId="1"/>
  </si>
  <si>
    <t>差引当期末残高</t>
    <rPh sb="0" eb="2">
      <t>サシヒキ</t>
    </rPh>
    <rPh sb="2" eb="4">
      <t>トウキ</t>
    </rPh>
    <rPh sb="4" eb="5">
      <t>マツ</t>
    </rPh>
    <rPh sb="5" eb="7">
      <t>ザンダカ</t>
    </rPh>
    <phoneticPr fontId="1"/>
  </si>
  <si>
    <t>累計額</t>
    <rPh sb="0" eb="2">
      <t>ルイケイ</t>
    </rPh>
    <rPh sb="2" eb="3">
      <t>ガク</t>
    </rPh>
    <phoneticPr fontId="1"/>
  </si>
  <si>
    <t>建物</t>
    <rPh sb="0" eb="2">
      <t>タテモノ</t>
    </rPh>
    <phoneticPr fontId="1"/>
  </si>
  <si>
    <t>a 住宅</t>
    <rPh sb="2" eb="4">
      <t>ジュウタク</t>
    </rPh>
    <phoneticPr fontId="1"/>
  </si>
  <si>
    <t>b 非住宅</t>
    <rPh sb="2" eb="3">
      <t>ヒ</t>
    </rPh>
    <rPh sb="3" eb="5">
      <t>ジュウタク</t>
    </rPh>
    <phoneticPr fontId="1"/>
  </si>
  <si>
    <t>構築物</t>
    <rPh sb="0" eb="3">
      <t>コウチクブツ</t>
    </rPh>
    <phoneticPr fontId="1"/>
  </si>
  <si>
    <t>機械及び装置</t>
    <rPh sb="0" eb="2">
      <t>キカイ</t>
    </rPh>
    <rPh sb="2" eb="3">
      <t>オヨ</t>
    </rPh>
    <rPh sb="4" eb="6">
      <t>ソウチ</t>
    </rPh>
    <phoneticPr fontId="1"/>
  </si>
  <si>
    <t>船舶</t>
    <rPh sb="0" eb="2">
      <t>センパク</t>
    </rPh>
    <phoneticPr fontId="1"/>
  </si>
  <si>
    <t>航空機車両運搬具</t>
    <rPh sb="0" eb="3">
      <t>コウクウキ</t>
    </rPh>
    <rPh sb="3" eb="5">
      <t>シャリョウ</t>
    </rPh>
    <rPh sb="5" eb="7">
      <t>ウンパン</t>
    </rPh>
    <rPh sb="7" eb="8">
      <t>グ</t>
    </rPh>
    <phoneticPr fontId="1"/>
  </si>
  <si>
    <t>工具、器具及び装置</t>
    <rPh sb="0" eb="2">
      <t>コウグ</t>
    </rPh>
    <rPh sb="3" eb="5">
      <t>キグ</t>
    </rPh>
    <rPh sb="5" eb="6">
      <t>オヨ</t>
    </rPh>
    <rPh sb="7" eb="9">
      <t>ソウチ</t>
    </rPh>
    <phoneticPr fontId="1"/>
  </si>
  <si>
    <t>土地</t>
    <rPh sb="0" eb="2">
      <t>ドチ</t>
    </rPh>
    <phoneticPr fontId="1"/>
  </si>
  <si>
    <t>購入費</t>
    <rPh sb="0" eb="3">
      <t>コウニュウヒ</t>
    </rPh>
    <phoneticPr fontId="1"/>
  </si>
  <si>
    <t>改良工事費</t>
    <rPh sb="0" eb="2">
      <t>カイリョウ</t>
    </rPh>
    <rPh sb="2" eb="4">
      <t>コウジ</t>
    </rPh>
    <rPh sb="4" eb="5">
      <t>ヒ</t>
    </rPh>
    <phoneticPr fontId="1"/>
  </si>
  <si>
    <t>b 工具、器具及び装置</t>
    <rPh sb="2" eb="4">
      <t>コウグ</t>
    </rPh>
    <rPh sb="5" eb="7">
      <t>キグ</t>
    </rPh>
    <rPh sb="7" eb="8">
      <t>オヨ</t>
    </rPh>
    <rPh sb="9" eb="11">
      <t>ソウチ</t>
    </rPh>
    <phoneticPr fontId="1"/>
  </si>
  <si>
    <t>c その他</t>
    <rPh sb="4" eb="5">
      <t>タ</t>
    </rPh>
    <phoneticPr fontId="1"/>
  </si>
  <si>
    <t>建設
仮勘定</t>
    <rPh sb="0" eb="2">
      <t>ケンセツ</t>
    </rPh>
    <rPh sb="3" eb="6">
      <t>カリカンジョウ</t>
    </rPh>
    <phoneticPr fontId="1"/>
  </si>
  <si>
    <t>減価償却額（注）</t>
    <rPh sb="0" eb="2">
      <t>ゲンカ</t>
    </rPh>
    <rPh sb="2" eb="4">
      <t>ショウキャク</t>
    </rPh>
    <rPh sb="4" eb="5">
      <t>ガク</t>
    </rPh>
    <rPh sb="6" eb="7">
      <t>チュウ</t>
    </rPh>
    <phoneticPr fontId="1"/>
  </si>
  <si>
    <t>法人の統廃合があった場合は、その承継額は「期首残高」に加算・減算してください。</t>
    <rPh sb="0" eb="2">
      <t>ホウジン</t>
    </rPh>
    <rPh sb="3" eb="6">
      <t>トウハイゴウ</t>
    </rPh>
    <rPh sb="10" eb="12">
      <t>バアイ</t>
    </rPh>
    <rPh sb="16" eb="18">
      <t>ショウケイ</t>
    </rPh>
    <rPh sb="18" eb="19">
      <t>ガク</t>
    </rPh>
    <rPh sb="21" eb="23">
      <t>キシュ</t>
    </rPh>
    <rPh sb="23" eb="25">
      <t>ザンダカ</t>
    </rPh>
    <rPh sb="27" eb="29">
      <t>カサン</t>
    </rPh>
    <rPh sb="30" eb="31">
      <t>ゲン</t>
    </rPh>
    <rPh sb="31" eb="32">
      <t>サン</t>
    </rPh>
    <phoneticPr fontId="1"/>
  </si>
  <si>
    <t>山形県内設備投資総額（建設投資、機械の購入など）</t>
    <rPh sb="0" eb="4">
      <t>ヤマガタケンナイ</t>
    </rPh>
    <rPh sb="4" eb="6">
      <t>セツビ</t>
    </rPh>
    <rPh sb="6" eb="8">
      <t>トウシ</t>
    </rPh>
    <rPh sb="8" eb="10">
      <t>ソウガク</t>
    </rPh>
    <rPh sb="11" eb="13">
      <t>ケンセツ</t>
    </rPh>
    <rPh sb="13" eb="15">
      <t>トウシ</t>
    </rPh>
    <rPh sb="16" eb="18">
      <t>キカイ</t>
    </rPh>
    <rPh sb="19" eb="21">
      <t>コウニュウ</t>
    </rPh>
    <phoneticPr fontId="1"/>
  </si>
  <si>
    <t>うち用地買収・補償費</t>
    <rPh sb="2" eb="4">
      <t>ヨウチ</t>
    </rPh>
    <rPh sb="4" eb="6">
      <t>バイシュウ</t>
    </rPh>
    <rPh sb="7" eb="9">
      <t>ホショウ</t>
    </rPh>
    <rPh sb="9" eb="10">
      <t>ヒ</t>
    </rPh>
    <phoneticPr fontId="1"/>
  </si>
  <si>
    <t>うち住宅建築費</t>
    <rPh sb="2" eb="4">
      <t>ジュウタク</t>
    </rPh>
    <rPh sb="4" eb="6">
      <t>ケンチク</t>
    </rPh>
    <rPh sb="6" eb="7">
      <t>ヒ</t>
    </rPh>
    <phoneticPr fontId="1"/>
  </si>
  <si>
    <t>組合員掛金</t>
    <rPh sb="0" eb="3">
      <t>クミアイイン</t>
    </rPh>
    <rPh sb="3" eb="5">
      <t>カケキン</t>
    </rPh>
    <phoneticPr fontId="1"/>
  </si>
  <si>
    <r>
      <t>調査票様式（乙）　</t>
    </r>
    <r>
      <rPr>
        <sz val="8"/>
        <color indexed="10"/>
        <rFont val="ＭＳ Ｐゴシック"/>
        <family val="3"/>
        <charset val="128"/>
      </rPr>
      <t>記入例</t>
    </r>
    <rPh sb="0" eb="2">
      <t>チョウサ</t>
    </rPh>
    <rPh sb="2" eb="3">
      <t>ヒョウ</t>
    </rPh>
    <rPh sb="3" eb="5">
      <t>ヨウシキ</t>
    </rPh>
    <rPh sb="6" eb="7">
      <t>オツ</t>
    </rPh>
    <rPh sb="9" eb="11">
      <t>キニュウ</t>
    </rPh>
    <rPh sb="11" eb="12">
      <t>レイ</t>
    </rPh>
    <phoneticPr fontId="1"/>
  </si>
  <si>
    <t>山形県内所在分</t>
  </si>
  <si>
    <t>全管轄分</t>
  </si>
  <si>
    <t>ア</t>
  </si>
  <si>
    <t>〒***-****  ○○県○○市○○２３４－５</t>
    <rPh sb="13" eb="14">
      <t>ケン</t>
    </rPh>
    <rPh sb="16" eb="17">
      <t>シ</t>
    </rPh>
    <phoneticPr fontId="1"/>
  </si>
  <si>
    <t>（注）減損処理額が発生した場合は、「減価償却額」に含めて記入してください。</t>
    <rPh sb="1" eb="2">
      <t>チュウ</t>
    </rPh>
    <rPh sb="3" eb="5">
      <t>ゲンソン</t>
    </rPh>
    <rPh sb="5" eb="7">
      <t>ショリ</t>
    </rPh>
    <rPh sb="7" eb="8">
      <t>ガク</t>
    </rPh>
    <rPh sb="9" eb="11">
      <t>ハッセイ</t>
    </rPh>
    <rPh sb="13" eb="15">
      <t>バアイ</t>
    </rPh>
    <rPh sb="18" eb="20">
      <t>ゲンカ</t>
    </rPh>
    <rPh sb="20" eb="22">
      <t>ショウキャク</t>
    </rPh>
    <rPh sb="22" eb="23">
      <t>ガク</t>
    </rPh>
    <rPh sb="25" eb="26">
      <t>フク</t>
    </rPh>
    <rPh sb="28" eb="30">
      <t>キニュウ</t>
    </rPh>
    <phoneticPr fontId="1"/>
  </si>
  <si>
    <t>TEL：023-630-2179（ダイヤルイン）</t>
    <phoneticPr fontId="1"/>
  </si>
  <si>
    <t>うち受取利息</t>
    <rPh sb="2" eb="4">
      <t>ウケトリ</t>
    </rPh>
    <rPh sb="4" eb="6">
      <t>リソク</t>
    </rPh>
    <phoneticPr fontId="1"/>
  </si>
  <si>
    <t>うち配当金</t>
    <rPh sb="2" eb="5">
      <t>ハイトウキン</t>
    </rPh>
    <phoneticPr fontId="1"/>
  </si>
  <si>
    <t>うち支払利息</t>
    <rPh sb="2" eb="4">
      <t>シハライ</t>
    </rPh>
    <rPh sb="4" eb="6">
      <t>リソク</t>
    </rPh>
    <phoneticPr fontId="1"/>
  </si>
  <si>
    <t>うち延滞金収入</t>
    <rPh sb="2" eb="5">
      <t>エンタイキン</t>
    </rPh>
    <rPh sb="5" eb="7">
      <t>シュウニュウ</t>
    </rPh>
    <phoneticPr fontId="1"/>
  </si>
  <si>
    <t>・本調査票は、山形県統計企画課HPより、ダウンロードすることができます。</t>
    <rPh sb="1" eb="2">
      <t>ホン</t>
    </rPh>
    <rPh sb="2" eb="4">
      <t>チョウサ</t>
    </rPh>
    <rPh sb="4" eb="5">
      <t>ヒョウ</t>
    </rPh>
    <rPh sb="7" eb="10">
      <t>ヤマガタケン</t>
    </rPh>
    <rPh sb="10" eb="15">
      <t>トウケイキカクカ</t>
    </rPh>
    <phoneticPr fontId="1"/>
  </si>
  <si>
    <r>
      <t>うち補助金</t>
    </r>
    <r>
      <rPr>
        <sz val="8"/>
        <rFont val="ＭＳ Ｐゴシック"/>
        <family val="3"/>
        <charset val="128"/>
      </rPr>
      <t>等</t>
    </r>
    <rPh sb="2" eb="5">
      <t>ホジョキン</t>
    </rPh>
    <rPh sb="5" eb="6">
      <t>トウ</t>
    </rPh>
    <phoneticPr fontId="1"/>
  </si>
  <si>
    <t>退職手当</t>
    <rPh sb="0" eb="2">
      <t>タイショク</t>
    </rPh>
    <rPh sb="2" eb="4">
      <t>テアテ</t>
    </rPh>
    <phoneticPr fontId="1"/>
  </si>
  <si>
    <r>
      <t>医療保険・年金給付・</t>
    </r>
    <r>
      <rPr>
        <sz val="6"/>
        <rFont val="ＭＳ Ｐゴシック"/>
        <family val="3"/>
        <charset val="128"/>
      </rPr>
      <t>労働災害補償・失業保険・児童手当給付などの社会保障基金に対する雇主負担をいいます。</t>
    </r>
    <rPh sb="0" eb="2">
      <t>イリョウ</t>
    </rPh>
    <rPh sb="2" eb="4">
      <t>ホケン</t>
    </rPh>
    <rPh sb="5" eb="7">
      <t>ネンキン</t>
    </rPh>
    <rPh sb="7" eb="9">
      <t>キュウフ</t>
    </rPh>
    <rPh sb="10" eb="12">
      <t>ロウドウ</t>
    </rPh>
    <rPh sb="12" eb="14">
      <t>サイガイ</t>
    </rPh>
    <rPh sb="14" eb="16">
      <t>ホショウ</t>
    </rPh>
    <rPh sb="17" eb="19">
      <t>シツギョウ</t>
    </rPh>
    <rPh sb="19" eb="21">
      <t>ホケン</t>
    </rPh>
    <rPh sb="22" eb="24">
      <t>ジドウ</t>
    </rPh>
    <rPh sb="24" eb="26">
      <t>テアテ</t>
    </rPh>
    <rPh sb="26" eb="28">
      <t>キュウフ</t>
    </rPh>
    <rPh sb="31" eb="37">
      <t>シャカイホショウキキン</t>
    </rPh>
    <rPh sb="38" eb="39">
      <t>タイ</t>
    </rPh>
    <rPh sb="41" eb="43">
      <t>ヤトイヌシ</t>
    </rPh>
    <rPh sb="43" eb="45">
      <t>フタン</t>
    </rPh>
    <phoneticPr fontId="1"/>
  </si>
  <si>
    <t>うち補助金等</t>
    <rPh sb="2" eb="5">
      <t>ホジョキン</t>
    </rPh>
    <rPh sb="5" eb="6">
      <t>トウ</t>
    </rPh>
    <phoneticPr fontId="1"/>
  </si>
  <si>
    <t>うちその他の収益</t>
    <rPh sb="4" eb="5">
      <t>タ</t>
    </rPh>
    <rPh sb="6" eb="8">
      <t>シュウエキ</t>
    </rPh>
    <phoneticPr fontId="1"/>
  </si>
  <si>
    <t>うちその他の費用</t>
    <rPh sb="4" eb="5">
      <t>タ</t>
    </rPh>
    <rPh sb="6" eb="8">
      <t>ヒヨウ</t>
    </rPh>
    <phoneticPr fontId="1"/>
  </si>
  <si>
    <t>（山形県分が算定できない場合は、全管轄分の金額を御記入の上、「全管轄分」を選択してください。）</t>
    <rPh sb="1" eb="4">
      <t>ヤマガタケン</t>
    </rPh>
    <rPh sb="4" eb="5">
      <t>ブン</t>
    </rPh>
    <rPh sb="6" eb="8">
      <t>サンテイ</t>
    </rPh>
    <rPh sb="12" eb="14">
      <t>バアイ</t>
    </rPh>
    <rPh sb="16" eb="17">
      <t>ゼン</t>
    </rPh>
    <rPh sb="17" eb="19">
      <t>カンカツ</t>
    </rPh>
    <rPh sb="19" eb="20">
      <t>ブン</t>
    </rPh>
    <rPh sb="21" eb="23">
      <t>キンガク</t>
    </rPh>
    <rPh sb="24" eb="25">
      <t>オン</t>
    </rPh>
    <rPh sb="25" eb="27">
      <t>キニュウ</t>
    </rPh>
    <rPh sb="28" eb="29">
      <t>ウエ</t>
    </rPh>
    <rPh sb="31" eb="35">
      <t>ゼンカンカツブン</t>
    </rPh>
    <rPh sb="37" eb="39">
      <t>センタク</t>
    </rPh>
    <phoneticPr fontId="1"/>
  </si>
  <si>
    <t>※「山形県内所在分」、「全管轄分」のいずれかを選択してください。</t>
    <rPh sb="2" eb="5">
      <t>ヤマガタケン</t>
    </rPh>
    <rPh sb="5" eb="6">
      <t>ナイ</t>
    </rPh>
    <rPh sb="6" eb="8">
      <t>ショザイ</t>
    </rPh>
    <rPh sb="8" eb="9">
      <t>ブン</t>
    </rPh>
    <rPh sb="12" eb="16">
      <t>ゼンカンカツブン</t>
    </rPh>
    <rPh sb="23" eb="25">
      <t>センタク</t>
    </rPh>
    <phoneticPr fontId="1"/>
  </si>
  <si>
    <t>（山形県分が算定できない場合は、全管轄分の金額を御記入のうえ、「全管轄分」欄に○を記入してください。）</t>
    <rPh sb="24" eb="25">
      <t>オン</t>
    </rPh>
    <phoneticPr fontId="1"/>
  </si>
  <si>
    <t>※「全管轄分」を選択した場合は、可能な範囲内で下記欄についても御記入ください。</t>
    <rPh sb="2" eb="6">
      <t>ゼンカンカツブン</t>
    </rPh>
    <rPh sb="8" eb="10">
      <t>センタク</t>
    </rPh>
    <rPh sb="12" eb="14">
      <t>バアイ</t>
    </rPh>
    <rPh sb="16" eb="18">
      <t>カノウ</t>
    </rPh>
    <rPh sb="19" eb="21">
      <t>ハンイ</t>
    </rPh>
    <rPh sb="21" eb="22">
      <t>ナイ</t>
    </rPh>
    <rPh sb="23" eb="25">
      <t>カキ</t>
    </rPh>
    <rPh sb="25" eb="26">
      <t>ラン</t>
    </rPh>
    <rPh sb="31" eb="32">
      <t>オン</t>
    </rPh>
    <rPh sb="32" eb="34">
      <t>キニュウ</t>
    </rPh>
    <phoneticPr fontId="1"/>
  </si>
  <si>
    <t>（ア～ウから選択してください。アを選択した場合はメールアドレスを記入してください。）</t>
    <rPh sb="6" eb="8">
      <t>センタク</t>
    </rPh>
    <rPh sb="17" eb="19">
      <t>センタク</t>
    </rPh>
    <rPh sb="21" eb="23">
      <t>バアイ</t>
    </rPh>
    <rPh sb="32" eb="34">
      <t>キニュウ</t>
    </rPh>
    <phoneticPr fontId="1"/>
  </si>
  <si>
    <t>E-Mail:ytokei@pref.yamagata.jp</t>
    <phoneticPr fontId="1"/>
  </si>
  <si>
    <t>５．山形県内機関建物延床面積</t>
    <phoneticPr fontId="1"/>
  </si>
  <si>
    <t>４．建物延床面積（全管轄）</t>
    <phoneticPr fontId="1"/>
  </si>
  <si>
    <t>Ｅ　次回からの山形県からの依頼方法について</t>
    <rPh sb="2" eb="4">
      <t>ジカイ</t>
    </rPh>
    <rPh sb="7" eb="10">
      <t>ヤマガタケン</t>
    </rPh>
    <rPh sb="13" eb="15">
      <t>イライ</t>
    </rPh>
    <rPh sb="15" eb="17">
      <t>ホウホウ</t>
    </rPh>
    <phoneticPr fontId="1"/>
  </si>
  <si>
    <t>Ｆ　連絡先</t>
    <rPh sb="2" eb="5">
      <t>レンラクサキ</t>
    </rPh>
    <phoneticPr fontId="1"/>
  </si>
  <si>
    <t>令和６年度　山形県財政収支調査票</t>
    <rPh sb="6" eb="9">
      <t>ヤマガタケン</t>
    </rPh>
    <rPh sb="9" eb="15">
      <t>ザイセイシュウシチョウサ</t>
    </rPh>
    <rPh sb="15" eb="16">
      <t>ヒョウ</t>
    </rPh>
    <phoneticPr fontId="1"/>
  </si>
  <si>
    <t>・令和６年度の決算額について記入してください。</t>
    <rPh sb="7" eb="9">
      <t>ケッサン</t>
    </rPh>
    <rPh sb="9" eb="10">
      <t>ガク</t>
    </rPh>
    <rPh sb="14" eb="16">
      <t>キニュウ</t>
    </rPh>
    <phoneticPr fontId="1"/>
  </si>
  <si>
    <t>令和６年度末現在</t>
    <rPh sb="5" eb="6">
      <t>マツ</t>
    </rPh>
    <rPh sb="6" eb="8">
      <t>ゲンザイ</t>
    </rPh>
    <phoneticPr fontId="1"/>
  </si>
  <si>
    <t>○○機構</t>
    <rPh sb="2" eb="4">
      <t>キコウ</t>
    </rPh>
    <phoneticPr fontId="1"/>
  </si>
  <si>
    <t>○○市○○２３４－５</t>
    <rPh sb="2" eb="3">
      <t>シ</t>
    </rPh>
    <phoneticPr fontId="1"/>
  </si>
  <si>
    <t>４．建物延床面積（全管轄）</t>
    <rPh sb="2" eb="4">
      <t>タテモノ</t>
    </rPh>
    <rPh sb="4" eb="8">
      <t>ノベユカメンセキ</t>
    </rPh>
    <rPh sb="9" eb="10">
      <t>ゼン</t>
    </rPh>
    <rPh sb="10" eb="12">
      <t>カンカツ</t>
    </rPh>
    <phoneticPr fontId="1"/>
  </si>
  <si>
    <t>５．山形県内機関建物延床面積</t>
    <rPh sb="2" eb="4">
      <t>ヤマガタ</t>
    </rPh>
    <rPh sb="4" eb="6">
      <t>ケンナイ</t>
    </rPh>
    <rPh sb="6" eb="8">
      <t>キカン</t>
    </rPh>
    <rPh sb="8" eb="10">
      <t>タテモノ</t>
    </rPh>
    <rPh sb="10" eb="14">
      <t>ノベユカメンセキ</t>
    </rPh>
    <phoneticPr fontId="1"/>
  </si>
  <si>
    <t>○○省共済組合</t>
    <rPh sb="2" eb="3">
      <t>ショウ</t>
    </rPh>
    <rPh sb="3" eb="7">
      <t>キョウサイクミアイ</t>
    </rPh>
    <phoneticPr fontId="1"/>
  </si>
  <si>
    <t>***@****.lg.jp</t>
    <phoneticPr fontId="1"/>
  </si>
  <si>
    <t>○○機構　総務課</t>
    <rPh sb="2" eb="4">
      <t>キコウ</t>
    </rPh>
    <rPh sb="5" eb="8">
      <t>ソウムカ</t>
    </rPh>
    <phoneticPr fontId="1"/>
  </si>
  <si>
    <t>係長　山形　二郎</t>
    <rPh sb="0" eb="2">
      <t>カカリチョウ</t>
    </rPh>
    <rPh sb="3" eb="5">
      <t>ヤマガタ</t>
    </rPh>
    <rPh sb="6" eb="8">
      <t>ジロウ</t>
    </rPh>
    <phoneticPr fontId="1"/>
  </si>
  <si>
    <t>023-***-****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</si>
</sst>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6"/>
      <name val="ＭＳ Ｐゴシック"/>
      <family val="3"/>
      <charset val="128"/>
    </font>
    <font>
      <sz val="8"/>
      <color indexed="10"/>
      <name val="ＭＳ Ｐゴシック"/>
      <family val="3"/>
      <charset val="128"/>
    </font>
    <font>
      <sz val="8"/>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7.5"/>
      <color theme="8"/>
      <name val="ＭＳ Ｐゴシック"/>
      <family val="3"/>
      <charset val="128"/>
      <scheme val="minor"/>
    </font>
    <font>
      <sz val="12"/>
      <color theme="1"/>
      <name val="ＭＳ Ｐゴシック"/>
      <family val="3"/>
      <charset val="128"/>
      <scheme val="major"/>
    </font>
    <font>
      <sz val="10"/>
      <color theme="1"/>
      <name val="ＭＳ Ｐゴシック"/>
      <family val="3"/>
      <charset val="128"/>
      <scheme val="major"/>
    </font>
    <font>
      <sz val="6"/>
      <color theme="1"/>
      <name val="ＭＳ Ｐゴシック"/>
      <family val="3"/>
      <charset val="128"/>
      <scheme val="minor"/>
    </font>
    <font>
      <sz val="9"/>
      <color theme="1"/>
      <name val="ＭＳ Ｐゴシック"/>
      <family val="3"/>
      <charset val="128"/>
      <scheme val="minor"/>
    </font>
    <font>
      <sz val="8"/>
      <color theme="8"/>
      <name val="ＭＳ Ｐゴシック"/>
      <family val="3"/>
      <charset val="128"/>
      <scheme val="minor"/>
    </font>
    <font>
      <sz val="7"/>
      <color theme="1"/>
      <name val="ＭＳ Ｐゴシック"/>
      <family val="3"/>
      <charset val="128"/>
      <scheme val="minor"/>
    </font>
    <font>
      <sz val="8"/>
      <color rgb="FFFF0000"/>
      <name val="ＭＳ Ｐゴシック"/>
      <family val="3"/>
      <charset val="128"/>
      <scheme val="minor"/>
    </font>
    <font>
      <sz val="8"/>
      <name val="ＭＳ Ｐゴシック"/>
      <family val="3"/>
      <charset val="128"/>
      <scheme val="minor"/>
    </font>
    <font>
      <sz val="6"/>
      <name val="ＭＳ Ｐ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79">
    <border>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47">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8" fillId="0" borderId="0" xfId="0" applyFont="1">
      <alignment vertical="center"/>
    </xf>
    <xf numFmtId="0" fontId="7" fillId="0" borderId="8" xfId="0" applyFont="1" applyBorder="1" applyAlignment="1"/>
    <xf numFmtId="0" fontId="7" fillId="0" borderId="5" xfId="0" applyFont="1" applyBorder="1" applyAlignment="1">
      <alignment vertical="top"/>
    </xf>
    <xf numFmtId="0" fontId="7" fillId="0" borderId="9" xfId="0" applyFont="1" applyBorder="1" applyAlignment="1">
      <alignment horizontal="center"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13" xfId="0" applyFont="1" applyBorder="1" applyAlignment="1">
      <alignment horizontal="center" vertical="center"/>
    </xf>
    <xf numFmtId="0" fontId="9" fillId="0" borderId="0" xfId="0" applyFont="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10" fillId="0" borderId="0" xfId="0" applyFont="1">
      <alignment vertical="center"/>
    </xf>
    <xf numFmtId="0" fontId="8" fillId="0" borderId="0" xfId="0" applyFont="1" applyAlignment="1">
      <alignment horizontal="centerContinuous" vertical="center"/>
    </xf>
    <xf numFmtId="0" fontId="7" fillId="0" borderId="8" xfId="0" applyFont="1" applyBorder="1">
      <alignment vertical="center"/>
    </xf>
    <xf numFmtId="0" fontId="11" fillId="0" borderId="0" xfId="0" applyFont="1" applyAlignment="1">
      <alignment horizontal="centerContinuous" vertical="center"/>
    </xf>
    <xf numFmtId="0" fontId="12" fillId="0" borderId="0" xfId="0" applyFont="1">
      <alignment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2"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13" fillId="0" borderId="14"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14" fillId="0" borderId="0" xfId="0" applyFont="1">
      <alignment vertical="center"/>
    </xf>
    <xf numFmtId="0" fontId="15" fillId="0" borderId="0" xfId="0" applyFont="1">
      <alignment vertical="center"/>
    </xf>
    <xf numFmtId="0" fontId="7" fillId="2" borderId="19" xfId="0" applyFont="1" applyFill="1" applyBorder="1" applyAlignment="1">
      <alignment horizontal="center" vertical="center"/>
    </xf>
    <xf numFmtId="0" fontId="7" fillId="2" borderId="14" xfId="0" applyFont="1" applyFill="1" applyBorder="1">
      <alignment vertical="center"/>
    </xf>
    <xf numFmtId="0" fontId="7" fillId="2" borderId="15" xfId="0" applyFont="1" applyFill="1" applyBorder="1">
      <alignment vertical="center"/>
    </xf>
    <xf numFmtId="0" fontId="7" fillId="2" borderId="16" xfId="0" applyFont="1" applyFill="1" applyBorder="1" applyAlignment="1">
      <alignment horizontal="center" vertical="center"/>
    </xf>
    <xf numFmtId="0" fontId="7" fillId="3" borderId="14" xfId="0" applyFont="1" applyFill="1" applyBorder="1">
      <alignment vertical="center"/>
    </xf>
    <xf numFmtId="0" fontId="7" fillId="3" borderId="15" xfId="0" applyFont="1" applyFill="1" applyBorder="1">
      <alignment vertical="center"/>
    </xf>
    <xf numFmtId="0" fontId="7" fillId="3" borderId="16" xfId="0" applyFont="1" applyFill="1" applyBorder="1" applyAlignment="1">
      <alignment horizontal="center" vertical="center"/>
    </xf>
    <xf numFmtId="0" fontId="7" fillId="3" borderId="19" xfId="0" applyFont="1" applyFill="1" applyBorder="1" applyAlignment="1">
      <alignment horizontal="center" vertical="center"/>
    </xf>
    <xf numFmtId="0" fontId="7" fillId="4" borderId="19" xfId="0" applyFont="1" applyFill="1" applyBorder="1" applyAlignment="1">
      <alignment horizontal="center" vertical="center"/>
    </xf>
    <xf numFmtId="0" fontId="18" fillId="0" borderId="18" xfId="0" applyFont="1" applyBorder="1" applyAlignment="1">
      <alignment horizontal="center" vertical="center"/>
    </xf>
    <xf numFmtId="0" fontId="18" fillId="0" borderId="14" xfId="0" applyFont="1" applyBorder="1">
      <alignment vertical="center"/>
    </xf>
    <xf numFmtId="0" fontId="18" fillId="0" borderId="15" xfId="0" applyFont="1" applyBorder="1">
      <alignment vertical="center"/>
    </xf>
    <xf numFmtId="0" fontId="18" fillId="0" borderId="16" xfId="0" applyFont="1" applyBorder="1">
      <alignment vertical="center"/>
    </xf>
    <xf numFmtId="0" fontId="18" fillId="0" borderId="20" xfId="0" applyFont="1" applyBorder="1" applyAlignment="1">
      <alignment horizontal="center"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2" xfId="0" applyFont="1" applyBorder="1" applyAlignment="1">
      <alignment horizontal="center" vertical="center"/>
    </xf>
    <xf numFmtId="0" fontId="18" fillId="0" borderId="24" xfId="0" applyFont="1" applyBorder="1" applyAlignment="1">
      <alignment horizontal="center" vertical="center"/>
    </xf>
    <xf numFmtId="0" fontId="18" fillId="0" borderId="73" xfId="0" applyFont="1" applyBorder="1">
      <alignment vertical="center"/>
    </xf>
    <xf numFmtId="0" fontId="18" fillId="0" borderId="0" xfId="0" applyFont="1">
      <alignment vertical="center"/>
    </xf>
    <xf numFmtId="0" fontId="18" fillId="0" borderId="74" xfId="0" applyFont="1" applyBorder="1" applyAlignment="1">
      <alignment horizontal="center" vertical="center"/>
    </xf>
    <xf numFmtId="0" fontId="18" fillId="0" borderId="16" xfId="0" applyFont="1" applyBorder="1" applyAlignment="1">
      <alignment horizontal="center" vertical="center"/>
    </xf>
    <xf numFmtId="0" fontId="5" fillId="0" borderId="10" xfId="0" applyFont="1" applyBorder="1">
      <alignment vertical="center"/>
    </xf>
    <xf numFmtId="0" fontId="7" fillId="0" borderId="24" xfId="0" applyFont="1" applyBorder="1" applyAlignment="1">
      <alignment horizontal="center" vertical="center"/>
    </xf>
    <xf numFmtId="0" fontId="7" fillId="4" borderId="14" xfId="0" applyFont="1" applyFill="1" applyBorder="1">
      <alignment vertical="center"/>
    </xf>
    <xf numFmtId="0" fontId="7" fillId="4" borderId="15" xfId="0" applyFont="1" applyFill="1" applyBorder="1">
      <alignment vertical="center"/>
    </xf>
    <xf numFmtId="0" fontId="7" fillId="4" borderId="16" xfId="0" applyFont="1" applyFill="1" applyBorder="1" applyAlignment="1">
      <alignment horizontal="center" vertical="center"/>
    </xf>
    <xf numFmtId="0" fontId="7" fillId="0" borderId="73" xfId="0" applyFont="1" applyBorder="1">
      <alignment vertical="center"/>
    </xf>
    <xf numFmtId="0" fontId="7" fillId="0" borderId="74" xfId="0" applyFont="1" applyBorder="1" applyAlignment="1">
      <alignment horizontal="center" vertical="center"/>
    </xf>
    <xf numFmtId="0" fontId="7" fillId="0" borderId="78" xfId="0" applyFont="1" applyBorder="1">
      <alignment vertical="center"/>
    </xf>
    <xf numFmtId="38" fontId="17" fillId="0" borderId="78" xfId="1" applyFont="1" applyBorder="1" applyAlignment="1">
      <alignment vertical="center"/>
    </xf>
    <xf numFmtId="38" fontId="17" fillId="0" borderId="0" xfId="1" applyFont="1" applyBorder="1" applyAlignment="1">
      <alignment vertical="center"/>
    </xf>
    <xf numFmtId="38" fontId="7" fillId="0" borderId="26" xfId="1" applyFont="1" applyBorder="1" applyAlignment="1">
      <alignment vertical="center"/>
    </xf>
    <xf numFmtId="38" fontId="7" fillId="0" borderId="27" xfId="1" applyFont="1" applyBorder="1" applyAlignment="1">
      <alignment vertical="center"/>
    </xf>
    <xf numFmtId="0" fontId="7" fillId="0" borderId="28" xfId="0" applyFont="1" applyBorder="1">
      <alignment vertical="center"/>
    </xf>
    <xf numFmtId="0" fontId="7" fillId="0" borderId="29" xfId="0" applyFont="1" applyBorder="1">
      <alignment vertical="center"/>
    </xf>
    <xf numFmtId="38" fontId="7" fillId="0" borderId="29" xfId="1" applyFont="1" applyBorder="1" applyAlignment="1">
      <alignment vertical="center"/>
    </xf>
    <xf numFmtId="38" fontId="7" fillId="0" borderId="30" xfId="1" applyFont="1" applyBorder="1" applyAlignment="1">
      <alignment vertical="center"/>
    </xf>
    <xf numFmtId="38" fontId="7" fillId="0" borderId="9" xfId="1" applyFont="1" applyBorder="1" applyAlignment="1">
      <alignment vertical="center"/>
    </xf>
    <xf numFmtId="38" fontId="7" fillId="0" borderId="17" xfId="1" applyFont="1" applyBorder="1" applyAlignment="1">
      <alignment vertical="center"/>
    </xf>
    <xf numFmtId="38" fontId="7" fillId="0" borderId="31" xfId="1" applyFont="1" applyBorder="1" applyAlignment="1">
      <alignment vertical="center"/>
    </xf>
    <xf numFmtId="38" fontId="7" fillId="0" borderId="32" xfId="1" applyFont="1" applyBorder="1" applyAlignment="1">
      <alignment vertical="center"/>
    </xf>
    <xf numFmtId="0" fontId="7" fillId="0" borderId="35" xfId="0" applyFont="1" applyBorder="1" applyAlignment="1">
      <alignment horizontal="center" vertical="center"/>
    </xf>
    <xf numFmtId="0" fontId="7" fillId="0" borderId="26" xfId="0" applyFont="1" applyBorder="1" applyAlignment="1">
      <alignment horizontal="center" vertical="center"/>
    </xf>
    <xf numFmtId="38" fontId="7" fillId="0" borderId="33" xfId="1" applyFont="1" applyBorder="1" applyAlignment="1">
      <alignment vertical="center"/>
    </xf>
    <xf numFmtId="38" fontId="7" fillId="0" borderId="34" xfId="1" applyFont="1" applyBorder="1" applyAlignment="1">
      <alignment vertical="center"/>
    </xf>
    <xf numFmtId="0" fontId="7" fillId="0" borderId="18" xfId="0" applyFont="1" applyBorder="1" applyAlignment="1">
      <alignment horizontal="center" vertical="center"/>
    </xf>
    <xf numFmtId="0" fontId="7" fillId="0" borderId="14" xfId="0" applyFont="1" applyBorder="1">
      <alignment vertical="center"/>
    </xf>
    <xf numFmtId="0" fontId="7" fillId="0" borderId="15" xfId="0" applyFont="1" applyBorder="1">
      <alignment vertical="center"/>
    </xf>
    <xf numFmtId="0" fontId="7" fillId="0" borderId="40"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lignment vertical="center"/>
    </xf>
    <xf numFmtId="0" fontId="7" fillId="0" borderId="9" xfId="0" applyFont="1" applyBorder="1">
      <alignment vertical="center"/>
    </xf>
    <xf numFmtId="0" fontId="7" fillId="0" borderId="17"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0" xfId="0" applyFont="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16" fillId="0" borderId="9" xfId="0" applyFont="1" applyBorder="1" applyAlignment="1">
      <alignment horizontal="center" vertical="center"/>
    </xf>
    <xf numFmtId="0" fontId="7" fillId="0" borderId="39" xfId="0" applyFont="1" applyBorder="1" applyAlignment="1">
      <alignment horizontal="center" vertical="center"/>
    </xf>
    <xf numFmtId="0" fontId="7" fillId="0" borderId="9" xfId="0" applyFont="1" applyBorder="1" applyAlignment="1">
      <alignment horizontal="center" vertical="center"/>
    </xf>
    <xf numFmtId="0" fontId="16" fillId="0" borderId="29"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center" vertical="center"/>
    </xf>
    <xf numFmtId="0" fontId="16" fillId="0" borderId="14" xfId="0" applyFont="1" applyBorder="1" applyAlignment="1">
      <alignment vertical="center" wrapText="1"/>
    </xf>
    <xf numFmtId="0" fontId="16" fillId="0" borderId="15" xfId="0" applyFont="1" applyBorder="1">
      <alignment vertical="center"/>
    </xf>
    <xf numFmtId="0" fontId="16" fillId="0" borderId="14" xfId="0" applyFont="1" applyBorder="1">
      <alignment vertical="center"/>
    </xf>
    <xf numFmtId="0" fontId="16" fillId="0" borderId="10" xfId="0" applyFont="1" applyBorder="1">
      <alignment vertical="center"/>
    </xf>
    <xf numFmtId="0" fontId="16" fillId="0" borderId="11" xfId="0" applyFont="1" applyBorder="1">
      <alignment vertical="center"/>
    </xf>
    <xf numFmtId="0" fontId="7" fillId="0" borderId="33"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7" fillId="0" borderId="47" xfId="0" applyFont="1" applyBorder="1" applyAlignment="1">
      <alignment horizontal="center" vertical="center"/>
    </xf>
    <xf numFmtId="38" fontId="7" fillId="0" borderId="55" xfId="1" applyFont="1" applyBorder="1" applyAlignment="1">
      <alignment vertical="center"/>
    </xf>
    <xf numFmtId="0" fontId="7" fillId="0" borderId="55" xfId="0" applyFont="1" applyBorder="1" applyAlignment="1">
      <alignment horizontal="center" vertical="center"/>
    </xf>
    <xf numFmtId="38" fontId="7" fillId="0" borderId="14" xfId="1" applyFont="1" applyBorder="1" applyAlignment="1">
      <alignment vertical="center"/>
    </xf>
    <xf numFmtId="38" fontId="7" fillId="0" borderId="10" xfId="1" applyFont="1" applyBorder="1" applyAlignment="1">
      <alignment vertical="center"/>
    </xf>
    <xf numFmtId="0" fontId="7" fillId="0" borderId="56"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9" xfId="0" applyFont="1" applyBorder="1">
      <alignment vertical="center"/>
    </xf>
    <xf numFmtId="0" fontId="7" fillId="0" borderId="50" xfId="0" applyFont="1" applyBorder="1">
      <alignment vertical="center"/>
    </xf>
    <xf numFmtId="0" fontId="7" fillId="0" borderId="18" xfId="0" applyFont="1" applyBorder="1" applyAlignment="1">
      <alignment horizontal="center" vertical="center" wrapText="1"/>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38" fontId="18" fillId="0" borderId="9" xfId="1" applyFont="1" applyBorder="1" applyAlignment="1">
      <alignment vertical="center"/>
    </xf>
    <xf numFmtId="38" fontId="18" fillId="0" borderId="17" xfId="1" applyFont="1" applyBorder="1" applyAlignment="1">
      <alignment vertical="center"/>
    </xf>
    <xf numFmtId="0" fontId="7" fillId="0" borderId="57" xfId="0" applyFont="1" applyBorder="1" applyAlignment="1">
      <alignment horizontal="center" vertical="center"/>
    </xf>
    <xf numFmtId="0" fontId="7" fillId="0" borderId="26" xfId="0" applyFont="1" applyBorder="1">
      <alignment vertical="center"/>
    </xf>
    <xf numFmtId="0" fontId="7" fillId="0" borderId="27" xfId="0" applyFont="1" applyBorder="1">
      <alignment vertical="center"/>
    </xf>
    <xf numFmtId="38" fontId="18" fillId="0" borderId="33" xfId="1" applyFont="1" applyBorder="1" applyAlignment="1">
      <alignment vertical="center"/>
    </xf>
    <xf numFmtId="38" fontId="18" fillId="0" borderId="13" xfId="1" applyFont="1" applyBorder="1" applyAlignment="1">
      <alignment vertical="center"/>
    </xf>
    <xf numFmtId="38" fontId="18" fillId="0" borderId="75" xfId="1" applyFont="1" applyBorder="1" applyAlignment="1">
      <alignment vertical="center"/>
    </xf>
    <xf numFmtId="38" fontId="18" fillId="0" borderId="34" xfId="1" applyFont="1" applyBorder="1" applyAlignment="1">
      <alignment vertical="center"/>
    </xf>
    <xf numFmtId="0" fontId="18" fillId="0" borderId="9" xfId="0" applyFont="1" applyBorder="1">
      <alignment vertical="center"/>
    </xf>
    <xf numFmtId="0" fontId="18" fillId="0" borderId="17" xfId="0" applyFont="1" applyBorder="1">
      <alignment vertical="center"/>
    </xf>
    <xf numFmtId="0" fontId="7" fillId="0" borderId="39" xfId="0" applyFont="1" applyBorder="1">
      <alignment vertical="center"/>
    </xf>
    <xf numFmtId="0" fontId="7" fillId="0" borderId="18" xfId="0" applyFont="1" applyBorder="1">
      <alignment vertical="center"/>
    </xf>
    <xf numFmtId="38" fontId="7" fillId="0" borderId="9" xfId="1" applyFont="1" applyBorder="1" applyAlignment="1">
      <alignment horizontal="center" vertical="center"/>
    </xf>
    <xf numFmtId="0" fontId="7" fillId="0" borderId="41" xfId="0" applyFont="1" applyBorder="1">
      <alignment vertical="center"/>
    </xf>
    <xf numFmtId="0" fontId="7" fillId="0" borderId="16" xfId="0" applyFont="1" applyBorder="1">
      <alignment vertical="center"/>
    </xf>
    <xf numFmtId="0" fontId="7" fillId="0" borderId="13" xfId="0" applyFont="1" applyBorder="1">
      <alignment vertical="center"/>
    </xf>
    <xf numFmtId="38" fontId="7" fillId="0" borderId="13" xfId="1" applyFont="1" applyBorder="1" applyAlignment="1">
      <alignment horizontal="center" vertical="center"/>
    </xf>
    <xf numFmtId="38" fontId="7" fillId="0" borderId="14" xfId="1" applyFont="1" applyBorder="1" applyAlignment="1">
      <alignment horizontal="center" vertical="center"/>
    </xf>
    <xf numFmtId="38" fontId="7" fillId="0" borderId="15" xfId="1" applyFont="1" applyBorder="1" applyAlignment="1">
      <alignment horizontal="center" vertical="center"/>
    </xf>
    <xf numFmtId="38" fontId="7" fillId="0" borderId="16" xfId="1"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33" xfId="0" applyFont="1" applyBorder="1">
      <alignment vertical="center"/>
    </xf>
    <xf numFmtId="0" fontId="7" fillId="0" borderId="34" xfId="0" applyFont="1" applyBorder="1">
      <alignment vertical="center"/>
    </xf>
    <xf numFmtId="0" fontId="7" fillId="0" borderId="19" xfId="0" applyFont="1" applyBorder="1" applyAlignment="1">
      <alignment horizontal="center" vertical="center"/>
    </xf>
    <xf numFmtId="0" fontId="19" fillId="0" borderId="9" xfId="0" applyFont="1" applyBorder="1" applyAlignment="1">
      <alignment vertical="center" wrapText="1"/>
    </xf>
    <xf numFmtId="0" fontId="19" fillId="0" borderId="17" xfId="0" applyFont="1" applyBorder="1" applyAlignment="1">
      <alignment vertical="center" wrapText="1"/>
    </xf>
    <xf numFmtId="0" fontId="18" fillId="0" borderId="33" xfId="0" applyFont="1" applyBorder="1">
      <alignment vertical="center"/>
    </xf>
    <xf numFmtId="0" fontId="18" fillId="0" borderId="34" xfId="0" applyFont="1" applyBorder="1">
      <alignment vertical="center"/>
    </xf>
    <xf numFmtId="0" fontId="17" fillId="0" borderId="64" xfId="0" applyFont="1" applyBorder="1">
      <alignment vertical="center"/>
    </xf>
    <xf numFmtId="0" fontId="17" fillId="0" borderId="65" xfId="0" applyFont="1" applyBorder="1">
      <alignment vertical="center"/>
    </xf>
    <xf numFmtId="0" fontId="17" fillId="0" borderId="9" xfId="0" applyFont="1" applyBorder="1">
      <alignment vertical="center"/>
    </xf>
    <xf numFmtId="0" fontId="17" fillId="0" borderId="17" xfId="0" applyFont="1" applyBorder="1">
      <alignment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66" xfId="0" applyFont="1" applyBorder="1" applyAlignment="1">
      <alignment horizontal="center" vertical="center"/>
    </xf>
    <xf numFmtId="0" fontId="17" fillId="0" borderId="11" xfId="0" applyFont="1" applyBorder="1" applyAlignment="1">
      <alignment horizontal="center" vertical="center"/>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29" xfId="0" applyFont="1" applyBorder="1">
      <alignment vertical="center"/>
    </xf>
    <xf numFmtId="0" fontId="17" fillId="0" borderId="30" xfId="0" applyFont="1" applyBorder="1">
      <alignment vertical="center"/>
    </xf>
    <xf numFmtId="38" fontId="17" fillId="0" borderId="26" xfId="1" applyFont="1" applyBorder="1" applyAlignment="1">
      <alignment vertical="center"/>
    </xf>
    <xf numFmtId="38" fontId="17" fillId="0" borderId="27" xfId="1" applyFont="1" applyBorder="1" applyAlignment="1">
      <alignment vertical="center"/>
    </xf>
    <xf numFmtId="38" fontId="17" fillId="0" borderId="29" xfId="1" applyFont="1" applyBorder="1" applyAlignment="1">
      <alignment vertical="center"/>
    </xf>
    <xf numFmtId="38" fontId="17" fillId="0" borderId="30" xfId="1" applyFont="1" applyBorder="1" applyAlignment="1">
      <alignment vertical="center"/>
    </xf>
    <xf numFmtId="38" fontId="17" fillId="0" borderId="9" xfId="1" applyFont="1" applyBorder="1" applyAlignment="1">
      <alignment vertical="center"/>
    </xf>
    <xf numFmtId="38" fontId="17" fillId="0" borderId="17" xfId="1" applyFont="1" applyBorder="1" applyAlignment="1">
      <alignment vertical="center"/>
    </xf>
    <xf numFmtId="38" fontId="17" fillId="0" borderId="31" xfId="1" applyFont="1" applyBorder="1" applyAlignment="1">
      <alignment vertical="center"/>
    </xf>
    <xf numFmtId="38" fontId="17" fillId="0" borderId="32" xfId="1" applyFont="1" applyBorder="1" applyAlignment="1">
      <alignment vertical="center"/>
    </xf>
    <xf numFmtId="38" fontId="17" fillId="0" borderId="33" xfId="1" applyFont="1" applyBorder="1" applyAlignment="1">
      <alignment vertical="center"/>
    </xf>
    <xf numFmtId="38" fontId="17" fillId="0" borderId="69" xfId="1" applyFont="1" applyBorder="1" applyAlignment="1">
      <alignment vertical="center"/>
    </xf>
    <xf numFmtId="38" fontId="17" fillId="0" borderId="70" xfId="1" applyFont="1" applyBorder="1" applyAlignment="1">
      <alignment vertical="center"/>
    </xf>
    <xf numFmtId="38" fontId="17" fillId="0" borderId="71" xfId="1" applyFont="1" applyBorder="1" applyAlignment="1">
      <alignment vertical="center"/>
    </xf>
    <xf numFmtId="38" fontId="17" fillId="0" borderId="72" xfId="1" applyFont="1" applyBorder="1" applyAlignment="1">
      <alignment vertical="center"/>
    </xf>
    <xf numFmtId="38" fontId="17" fillId="0" borderId="14" xfId="1" applyFont="1" applyBorder="1" applyAlignment="1">
      <alignment vertical="center"/>
    </xf>
    <xf numFmtId="38" fontId="17" fillId="0" borderId="15" xfId="1" applyFont="1" applyBorder="1" applyAlignment="1">
      <alignment vertical="center"/>
    </xf>
    <xf numFmtId="38" fontId="17" fillId="0" borderId="16" xfId="1" applyFont="1" applyBorder="1" applyAlignment="1">
      <alignment vertical="center"/>
    </xf>
    <xf numFmtId="38" fontId="17" fillId="0" borderId="42" xfId="1" applyFont="1" applyBorder="1" applyAlignment="1">
      <alignment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7" fillId="4" borderId="3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55" xfId="0" applyFont="1" applyFill="1" applyBorder="1" applyAlignment="1">
      <alignment horizontal="center" vertical="center"/>
    </xf>
    <xf numFmtId="38" fontId="17" fillId="4" borderId="26" xfId="1" applyFont="1" applyFill="1" applyBorder="1" applyAlignment="1">
      <alignment vertical="center"/>
    </xf>
    <xf numFmtId="38" fontId="17" fillId="4" borderId="55" xfId="1" applyFont="1" applyFill="1" applyBorder="1" applyAlignment="1">
      <alignment vertical="center"/>
    </xf>
    <xf numFmtId="0" fontId="7" fillId="3" borderId="3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55" xfId="0" applyFont="1" applyFill="1" applyBorder="1" applyAlignment="1">
      <alignment horizontal="center" vertical="center"/>
    </xf>
    <xf numFmtId="38" fontId="17" fillId="3" borderId="26" xfId="1" applyFont="1" applyFill="1" applyBorder="1" applyAlignment="1">
      <alignment vertical="center"/>
    </xf>
    <xf numFmtId="38" fontId="17" fillId="3" borderId="27" xfId="1" applyFont="1" applyFill="1" applyBorder="1" applyAlignment="1">
      <alignment vertical="center"/>
    </xf>
    <xf numFmtId="0" fontId="17" fillId="0" borderId="49" xfId="0" applyFont="1" applyBorder="1">
      <alignment vertical="center"/>
    </xf>
    <xf numFmtId="0" fontId="17" fillId="0" borderId="50" xfId="0" applyFont="1" applyBorder="1">
      <alignment vertical="center"/>
    </xf>
    <xf numFmtId="38" fontId="17" fillId="0" borderId="10" xfId="1" applyFont="1" applyBorder="1" applyAlignment="1">
      <alignment vertical="center"/>
    </xf>
    <xf numFmtId="38" fontId="17" fillId="0" borderId="34" xfId="1" applyFont="1" applyBorder="1" applyAlignment="1">
      <alignment vertical="center"/>
    </xf>
    <xf numFmtId="0" fontId="13" fillId="0" borderId="9" xfId="0" applyFont="1" applyBorder="1" applyAlignment="1">
      <alignment vertical="center" wrapText="1"/>
    </xf>
    <xf numFmtId="0" fontId="13" fillId="0" borderId="17" xfId="0" applyFont="1" applyBorder="1" applyAlignment="1">
      <alignment vertical="center" wrapText="1"/>
    </xf>
    <xf numFmtId="0" fontId="7" fillId="2" borderId="3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55" xfId="0" applyFont="1" applyFill="1" applyBorder="1" applyAlignment="1">
      <alignment horizontal="center" vertical="center"/>
    </xf>
    <xf numFmtId="38" fontId="17" fillId="2" borderId="26" xfId="1" applyFont="1" applyFill="1" applyBorder="1" applyAlignment="1">
      <alignment vertical="center"/>
    </xf>
    <xf numFmtId="38" fontId="17" fillId="0" borderId="14" xfId="1" applyFont="1" applyBorder="1" applyAlignment="1">
      <alignment horizontal="center" vertical="center"/>
    </xf>
    <xf numFmtId="38" fontId="17" fillId="0" borderId="15" xfId="1" applyFont="1" applyBorder="1" applyAlignment="1">
      <alignment horizontal="center" vertical="center"/>
    </xf>
    <xf numFmtId="38" fontId="17" fillId="0" borderId="16" xfId="1" applyFont="1" applyBorder="1" applyAlignment="1">
      <alignment horizontal="center" vertical="center"/>
    </xf>
    <xf numFmtId="38" fontId="17" fillId="2" borderId="9" xfId="1" applyFont="1" applyFill="1" applyBorder="1" applyAlignment="1">
      <alignment vertical="center"/>
    </xf>
    <xf numFmtId="38" fontId="17" fillId="2" borderId="17" xfId="1" applyFont="1" applyFill="1" applyBorder="1" applyAlignment="1">
      <alignment vertical="center"/>
    </xf>
    <xf numFmtId="38" fontId="17" fillId="3" borderId="9" xfId="1" applyFont="1" applyFill="1" applyBorder="1" applyAlignment="1">
      <alignment vertical="center"/>
    </xf>
    <xf numFmtId="38" fontId="17" fillId="3" borderId="17" xfId="1" applyFont="1" applyFill="1" applyBorder="1" applyAlignment="1">
      <alignment vertical="center"/>
    </xf>
    <xf numFmtId="38" fontId="17" fillId="0" borderId="76" xfId="1" applyFont="1" applyFill="1" applyBorder="1" applyAlignment="1">
      <alignment vertical="center"/>
    </xf>
    <xf numFmtId="38" fontId="17" fillId="0" borderId="77" xfId="1" applyFont="1" applyFill="1" applyBorder="1" applyAlignment="1">
      <alignment vertical="center"/>
    </xf>
    <xf numFmtId="38" fontId="17" fillId="0" borderId="9" xfId="1" applyFont="1" applyFill="1" applyBorder="1" applyAlignment="1">
      <alignment vertical="center"/>
    </xf>
    <xf numFmtId="38" fontId="17" fillId="0" borderId="17" xfId="1" applyFont="1" applyFill="1" applyBorder="1" applyAlignment="1">
      <alignment vertical="center"/>
    </xf>
    <xf numFmtId="38" fontId="17" fillId="4" borderId="9" xfId="1" applyFont="1" applyFill="1" applyBorder="1" applyAlignment="1">
      <alignment vertical="center"/>
    </xf>
    <xf numFmtId="38" fontId="17" fillId="4" borderId="17" xfId="1" applyFont="1" applyFill="1" applyBorder="1" applyAlignment="1">
      <alignment vertical="center"/>
    </xf>
    <xf numFmtId="38" fontId="17" fillId="0" borderId="9" xfId="1" applyFont="1" applyBorder="1" applyAlignment="1">
      <alignment horizontal="center" vertical="center"/>
    </xf>
    <xf numFmtId="38" fontId="17" fillId="0" borderId="13"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76200</xdr:colOff>
      <xdr:row>68</xdr:row>
      <xdr:rowOff>0</xdr:rowOff>
    </xdr:from>
    <xdr:to>
      <xdr:col>31</xdr:col>
      <xdr:colOff>115425</xdr:colOff>
      <xdr:row>68</xdr:row>
      <xdr:rowOff>85725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V="1">
          <a:off x="6076950" y="17306925"/>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68</xdr:row>
      <xdr:rowOff>0</xdr:rowOff>
    </xdr:from>
    <xdr:to>
      <xdr:col>31</xdr:col>
      <xdr:colOff>115425</xdr:colOff>
      <xdr:row>68</xdr:row>
      <xdr:rowOff>85725</xdr:rowOff>
    </xdr:to>
    <xdr:cxnSp macro="">
      <xdr:nvCxnSpPr>
        <xdr:cNvPr id="2" name="直線矢印コネクタ 1">
          <a:extLst>
            <a:ext uri="{FF2B5EF4-FFF2-40B4-BE49-F238E27FC236}">
              <a16:creationId xmlns:a16="http://schemas.microsoft.com/office/drawing/2014/main" id="{ED6224F5-2D9E-4E73-B355-ED5148C94500}"/>
            </a:ext>
          </a:extLst>
        </xdr:cNvPr>
        <xdr:cNvCxnSpPr/>
      </xdr:nvCxnSpPr>
      <xdr:spPr>
        <a:xfrm flipV="1">
          <a:off x="6076950" y="11934825"/>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68</xdr:row>
      <xdr:rowOff>0</xdr:rowOff>
    </xdr:from>
    <xdr:to>
      <xdr:col>31</xdr:col>
      <xdr:colOff>115425</xdr:colOff>
      <xdr:row>68</xdr:row>
      <xdr:rowOff>85725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6076950" y="11972925"/>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156796</xdr:colOff>
      <xdr:row>31</xdr:row>
      <xdr:rowOff>84991</xdr:rowOff>
    </xdr:from>
    <xdr:to>
      <xdr:col>12</xdr:col>
      <xdr:colOff>156796</xdr:colOff>
      <xdr:row>56</xdr:row>
      <xdr:rowOff>104041</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2530719" y="5279779"/>
          <a:ext cx="0" cy="4495800"/>
        </a:xfrm>
        <a:prstGeom prst="straightConnector1">
          <a:avLst/>
        </a:prstGeom>
        <a:ln>
          <a:solidFill>
            <a:schemeClr val="accent6"/>
          </a:solidFill>
          <a:prstDash val="sysDot"/>
          <a:headEnd type="oval" w="med" len="med"/>
          <a:tailEnd type="oval"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85725</xdr:colOff>
      <xdr:row>26</xdr:row>
      <xdr:rowOff>87923</xdr:rowOff>
    </xdr:from>
    <xdr:to>
      <xdr:col>28</xdr:col>
      <xdr:colOff>80596</xdr:colOff>
      <xdr:row>46</xdr:row>
      <xdr:rowOff>114300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3448783" y="4740519"/>
          <a:ext cx="2170967" cy="3975589"/>
        </a:xfrm>
        <a:prstGeom prst="straightConnector1">
          <a:avLst/>
        </a:prstGeom>
        <a:ln>
          <a:prstDash val="sysDot"/>
          <a:headEnd type="diamond" w="med" len="med"/>
          <a:tailEnd type="diamond"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48740</xdr:colOff>
      <xdr:row>29</xdr:row>
      <xdr:rowOff>42367</xdr:rowOff>
    </xdr:from>
    <xdr:to>
      <xdr:col>29</xdr:col>
      <xdr:colOff>64477</xdr:colOff>
      <xdr:row>56</xdr:row>
      <xdr:rowOff>131999</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5785721" y="4870809"/>
          <a:ext cx="15737" cy="4932728"/>
        </a:xfrm>
        <a:prstGeom prst="straightConnector1">
          <a:avLst/>
        </a:prstGeom>
        <a:ln>
          <a:solidFill>
            <a:schemeClr val="accent1"/>
          </a:solidFill>
          <a:prstDash val="sysDot"/>
          <a:headEnd type="triangle" w="med" len="med"/>
          <a:tailEnd type="stealth"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76200</xdr:colOff>
      <xdr:row>68</xdr:row>
      <xdr:rowOff>0</xdr:rowOff>
    </xdr:from>
    <xdr:to>
      <xdr:col>31</xdr:col>
      <xdr:colOff>115425</xdr:colOff>
      <xdr:row>68</xdr:row>
      <xdr:rowOff>85725</xdr:rowOff>
    </xdr:to>
    <xdr:cxnSp macro="">
      <xdr:nvCxnSpPr>
        <xdr:cNvPr id="3" name="直線矢印コネクタ 2">
          <a:extLst>
            <a:ext uri="{FF2B5EF4-FFF2-40B4-BE49-F238E27FC236}">
              <a16:creationId xmlns:a16="http://schemas.microsoft.com/office/drawing/2014/main" id="{D227FE48-5D81-4D32-BC2C-C860FEA93662}"/>
            </a:ext>
          </a:extLst>
        </xdr:cNvPr>
        <xdr:cNvCxnSpPr/>
      </xdr:nvCxnSpPr>
      <xdr:spPr>
        <a:xfrm flipV="1">
          <a:off x="6076950" y="12001500"/>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156796</xdr:colOff>
      <xdr:row>31</xdr:row>
      <xdr:rowOff>84991</xdr:rowOff>
    </xdr:from>
    <xdr:to>
      <xdr:col>12</xdr:col>
      <xdr:colOff>156796</xdr:colOff>
      <xdr:row>56</xdr:row>
      <xdr:rowOff>104041</xdr:rowOff>
    </xdr:to>
    <xdr:cxnSp macro="">
      <xdr:nvCxnSpPr>
        <xdr:cNvPr id="5" name="直線矢印コネクタ 4">
          <a:extLst>
            <a:ext uri="{FF2B5EF4-FFF2-40B4-BE49-F238E27FC236}">
              <a16:creationId xmlns:a16="http://schemas.microsoft.com/office/drawing/2014/main" id="{AB8B8EF2-AC51-4728-A682-FC1700A9E62C}"/>
            </a:ext>
          </a:extLst>
        </xdr:cNvPr>
        <xdr:cNvCxnSpPr/>
      </xdr:nvCxnSpPr>
      <xdr:spPr>
        <a:xfrm flipH="1">
          <a:off x="2557096" y="5399941"/>
          <a:ext cx="0" cy="4486275"/>
        </a:xfrm>
        <a:prstGeom prst="straightConnector1">
          <a:avLst/>
        </a:prstGeom>
        <a:ln>
          <a:solidFill>
            <a:schemeClr val="accent6"/>
          </a:solidFill>
          <a:prstDash val="sysDot"/>
          <a:headEnd type="oval" w="med" len="med"/>
          <a:tailEnd type="oval"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85725</xdr:colOff>
      <xdr:row>26</xdr:row>
      <xdr:rowOff>87923</xdr:rowOff>
    </xdr:from>
    <xdr:to>
      <xdr:col>28</xdr:col>
      <xdr:colOff>80596</xdr:colOff>
      <xdr:row>46</xdr:row>
      <xdr:rowOff>114300</xdr:rowOff>
    </xdr:to>
    <xdr:cxnSp macro="">
      <xdr:nvCxnSpPr>
        <xdr:cNvPr id="7" name="直線矢印コネクタ 6">
          <a:extLst>
            <a:ext uri="{FF2B5EF4-FFF2-40B4-BE49-F238E27FC236}">
              <a16:creationId xmlns:a16="http://schemas.microsoft.com/office/drawing/2014/main" id="{E3C86011-E25F-47DA-B30C-30F3B829C74C}"/>
            </a:ext>
          </a:extLst>
        </xdr:cNvPr>
        <xdr:cNvCxnSpPr/>
      </xdr:nvCxnSpPr>
      <xdr:spPr>
        <a:xfrm flipH="1">
          <a:off x="3486150" y="4450373"/>
          <a:ext cx="2195146" cy="3703027"/>
        </a:xfrm>
        <a:prstGeom prst="straightConnector1">
          <a:avLst/>
        </a:prstGeom>
        <a:ln>
          <a:prstDash val="sysDot"/>
          <a:headEnd type="diamond" w="med" len="med"/>
          <a:tailEnd type="diamond"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48740</xdr:colOff>
      <xdr:row>29</xdr:row>
      <xdr:rowOff>42367</xdr:rowOff>
    </xdr:from>
    <xdr:to>
      <xdr:col>29</xdr:col>
      <xdr:colOff>64477</xdr:colOff>
      <xdr:row>56</xdr:row>
      <xdr:rowOff>131999</xdr:rowOff>
    </xdr:to>
    <xdr:cxnSp macro="">
      <xdr:nvCxnSpPr>
        <xdr:cNvPr id="9" name="直線矢印コネクタ 8">
          <a:extLst>
            <a:ext uri="{FF2B5EF4-FFF2-40B4-BE49-F238E27FC236}">
              <a16:creationId xmlns:a16="http://schemas.microsoft.com/office/drawing/2014/main" id="{5B831449-6AC6-42FF-9A07-EFE26B4D6CE8}"/>
            </a:ext>
          </a:extLst>
        </xdr:cNvPr>
        <xdr:cNvCxnSpPr/>
      </xdr:nvCxnSpPr>
      <xdr:spPr>
        <a:xfrm>
          <a:off x="5849465" y="4976317"/>
          <a:ext cx="15737" cy="4937857"/>
        </a:xfrm>
        <a:prstGeom prst="straightConnector1">
          <a:avLst/>
        </a:prstGeom>
        <a:ln>
          <a:solidFill>
            <a:schemeClr val="accent1"/>
          </a:solidFill>
          <a:prstDash val="sysDot"/>
          <a:headEnd type="triangle" w="med" len="med"/>
          <a:tailEnd type="stealth"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0"/>
  <sheetViews>
    <sheetView showGridLines="0" tabSelected="1" zoomScale="120" zoomScaleNormal="120" zoomScaleSheetLayoutView="100" workbookViewId="0"/>
  </sheetViews>
  <sheetFormatPr defaultColWidth="0" defaultRowHeight="10.5" zeroHeight="1" x14ac:dyDescent="0.15"/>
  <cols>
    <col min="1" max="33" width="2.625" style="1" customWidth="1"/>
    <col min="34" max="16384" width="9" style="1" hidden="1"/>
  </cols>
  <sheetData>
    <row r="1" spans="1:33" x14ac:dyDescent="0.15">
      <c r="A1" s="1" t="s">
        <v>42</v>
      </c>
      <c r="AG1" s="2" t="s">
        <v>0</v>
      </c>
    </row>
    <row r="2" spans="1:33" ht="20.100000000000001" customHeight="1" x14ac:dyDescent="0.15">
      <c r="B2" s="25" t="s">
        <v>146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10"/>
    </row>
    <row r="3" spans="1:33" x14ac:dyDescent="0.15"/>
    <row r="4" spans="1:33" ht="14.1" customHeight="1" x14ac:dyDescent="0.15">
      <c r="B4" s="11" t="s">
        <v>129</v>
      </c>
      <c r="C4" s="3"/>
      <c r="D4" s="3"/>
      <c r="E4" s="3"/>
      <c r="F4" s="3"/>
      <c r="G4" s="3"/>
      <c r="H4" s="3"/>
      <c r="I4" s="3"/>
      <c r="J4" s="3"/>
      <c r="K4" s="3"/>
      <c r="L4" s="3"/>
      <c r="M4" s="3"/>
      <c r="N4" s="3"/>
      <c r="O4" s="3"/>
      <c r="P4" s="3"/>
      <c r="Q4" s="3"/>
      <c r="R4" s="3"/>
      <c r="S4" s="3"/>
      <c r="T4" s="3"/>
      <c r="U4" s="3"/>
      <c r="V4" s="3"/>
      <c r="W4" s="3"/>
      <c r="X4" s="3"/>
      <c r="Y4" s="3"/>
      <c r="Z4" s="3"/>
      <c r="AA4" s="3"/>
      <c r="AB4" s="3"/>
      <c r="AC4" s="3"/>
      <c r="AD4" s="3"/>
      <c r="AE4" s="3"/>
      <c r="AF4" s="4"/>
    </row>
    <row r="5" spans="1:33" x14ac:dyDescent="0.15">
      <c r="B5" s="5"/>
      <c r="C5" s="1" t="s">
        <v>39</v>
      </c>
      <c r="AF5" s="6"/>
    </row>
    <row r="6" spans="1:33" x14ac:dyDescent="0.15">
      <c r="B6" s="5" t="s">
        <v>147</v>
      </c>
      <c r="AF6" s="6"/>
    </row>
    <row r="7" spans="1:33" x14ac:dyDescent="0.15">
      <c r="B7" s="5" t="s">
        <v>1</v>
      </c>
      <c r="AF7" s="6"/>
    </row>
    <row r="8" spans="1:33" ht="14.1" customHeight="1" x14ac:dyDescent="0.15">
      <c r="B8" s="12" t="s">
        <v>43</v>
      </c>
      <c r="C8" s="8"/>
      <c r="D8" s="8"/>
      <c r="E8" s="8"/>
      <c r="F8" s="8"/>
      <c r="G8" s="8"/>
      <c r="H8" s="8"/>
      <c r="I8" s="8"/>
      <c r="J8" s="8"/>
      <c r="K8" s="8"/>
      <c r="L8" s="8"/>
      <c r="M8" s="8"/>
      <c r="N8" s="8"/>
      <c r="O8" s="8"/>
      <c r="P8" s="8"/>
      <c r="Q8" s="8"/>
      <c r="R8" s="8"/>
      <c r="S8" s="8"/>
      <c r="T8" s="8"/>
      <c r="U8" s="8"/>
      <c r="V8" s="8"/>
      <c r="W8" s="8"/>
      <c r="X8" s="8"/>
      <c r="Y8" s="8"/>
      <c r="Z8" s="8"/>
      <c r="AA8" s="8"/>
      <c r="AB8" s="8"/>
      <c r="AC8" s="8"/>
      <c r="AD8" s="8"/>
      <c r="AE8" s="8"/>
      <c r="AF8" s="9"/>
    </row>
    <row r="9" spans="1:33" x14ac:dyDescent="0.15"/>
    <row r="10" spans="1:33" ht="14.1" customHeight="1" x14ac:dyDescent="0.15">
      <c r="A10" s="26" t="s">
        <v>12</v>
      </c>
    </row>
    <row r="11" spans="1:33" ht="11.25" thickBot="1" x14ac:dyDescent="0.2">
      <c r="B11" s="1" t="s">
        <v>13</v>
      </c>
      <c r="AF11" s="2" t="s">
        <v>148</v>
      </c>
    </row>
    <row r="12" spans="1:33" ht="15" customHeight="1" x14ac:dyDescent="0.15">
      <c r="B12" s="153" t="s">
        <v>2</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94"/>
    </row>
    <row r="13" spans="1:33" ht="15" customHeight="1" x14ac:dyDescent="0.15">
      <c r="B13" s="154" t="s">
        <v>3</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6"/>
    </row>
    <row r="14" spans="1:33" ht="15" customHeight="1" x14ac:dyDescent="0.15">
      <c r="B14" s="154" t="s">
        <v>44</v>
      </c>
      <c r="C14" s="95"/>
      <c r="D14" s="95"/>
      <c r="E14" s="95"/>
      <c r="F14" s="95"/>
      <c r="G14" s="107" t="s">
        <v>8</v>
      </c>
      <c r="H14" s="107"/>
      <c r="I14" s="107"/>
      <c r="J14" s="107"/>
      <c r="K14" s="107"/>
      <c r="L14" s="107"/>
      <c r="M14" s="107" t="s">
        <v>4</v>
      </c>
      <c r="N14" s="107"/>
      <c r="O14" s="107"/>
      <c r="P14" s="107"/>
      <c r="Q14" s="155"/>
      <c r="R14" s="155"/>
      <c r="S14" s="155"/>
      <c r="T14" s="155"/>
      <c r="U14" s="155"/>
      <c r="V14" s="13" t="s">
        <v>5</v>
      </c>
      <c r="W14" s="107" t="s">
        <v>10</v>
      </c>
      <c r="X14" s="107"/>
      <c r="Y14" s="107"/>
      <c r="Z14" s="107"/>
      <c r="AA14" s="155"/>
      <c r="AB14" s="155"/>
      <c r="AC14" s="155"/>
      <c r="AD14" s="155"/>
      <c r="AE14" s="155"/>
      <c r="AF14" s="27" t="s">
        <v>5</v>
      </c>
    </row>
    <row r="15" spans="1:33" ht="15" customHeight="1" x14ac:dyDescent="0.15">
      <c r="B15" s="154"/>
      <c r="C15" s="95"/>
      <c r="D15" s="95"/>
      <c r="E15" s="95"/>
      <c r="F15" s="95"/>
      <c r="G15" s="107" t="s">
        <v>9</v>
      </c>
      <c r="H15" s="107"/>
      <c r="I15" s="107"/>
      <c r="J15" s="107"/>
      <c r="K15" s="107"/>
      <c r="L15" s="107"/>
      <c r="M15" s="107"/>
      <c r="N15" s="107"/>
      <c r="O15" s="107"/>
      <c r="P15" s="107"/>
      <c r="Q15" s="155"/>
      <c r="R15" s="155"/>
      <c r="S15" s="155"/>
      <c r="T15" s="155"/>
      <c r="U15" s="155"/>
      <c r="V15" s="13" t="s">
        <v>5</v>
      </c>
      <c r="W15" s="107"/>
      <c r="X15" s="107"/>
      <c r="Y15" s="107"/>
      <c r="Z15" s="107"/>
      <c r="AA15" s="155"/>
      <c r="AB15" s="155"/>
      <c r="AC15" s="155"/>
      <c r="AD15" s="155"/>
      <c r="AE15" s="155"/>
      <c r="AF15" s="27" t="s">
        <v>5</v>
      </c>
    </row>
    <row r="16" spans="1:33" ht="15" customHeight="1" x14ac:dyDescent="0.15">
      <c r="B16" s="154" t="s">
        <v>143</v>
      </c>
      <c r="C16" s="95"/>
      <c r="D16" s="95"/>
      <c r="E16" s="95"/>
      <c r="F16" s="95"/>
      <c r="G16" s="158"/>
      <c r="H16" s="158"/>
      <c r="I16" s="158"/>
      <c r="J16" s="158"/>
      <c r="K16" s="158"/>
      <c r="L16" s="159"/>
      <c r="M16" s="159"/>
      <c r="N16" s="159"/>
      <c r="O16" s="159"/>
      <c r="P16" s="159"/>
      <c r="Q16" s="159"/>
      <c r="R16" s="159"/>
      <c r="S16" s="17" t="s">
        <v>7</v>
      </c>
      <c r="T16" s="163"/>
      <c r="U16" s="164"/>
      <c r="V16" s="164"/>
      <c r="W16" s="164"/>
      <c r="X16" s="164"/>
      <c r="Y16" s="164"/>
      <c r="Z16" s="164"/>
      <c r="AA16" s="164"/>
      <c r="AB16" s="164"/>
      <c r="AC16" s="164"/>
      <c r="AD16" s="164"/>
      <c r="AE16" s="164"/>
      <c r="AF16" s="165"/>
    </row>
    <row r="17" spans="1:32" ht="15" customHeight="1" x14ac:dyDescent="0.15">
      <c r="B17" s="156" t="s">
        <v>142</v>
      </c>
      <c r="C17" s="91"/>
      <c r="D17" s="91"/>
      <c r="E17" s="91"/>
      <c r="F17" s="91"/>
      <c r="G17" s="91"/>
      <c r="H17" s="91"/>
      <c r="I17" s="91"/>
      <c r="J17" s="91"/>
      <c r="K17" s="157"/>
      <c r="L17" s="160"/>
      <c r="M17" s="161"/>
      <c r="N17" s="161"/>
      <c r="O17" s="161"/>
      <c r="P17" s="161"/>
      <c r="Q17" s="161"/>
      <c r="R17" s="162"/>
      <c r="S17" s="13" t="s">
        <v>7</v>
      </c>
      <c r="T17" s="166"/>
      <c r="U17" s="167"/>
      <c r="V17" s="167"/>
      <c r="W17" s="167"/>
      <c r="X17" s="167"/>
      <c r="Y17" s="167"/>
      <c r="Z17" s="167"/>
      <c r="AA17" s="167"/>
      <c r="AB17" s="167"/>
      <c r="AC17" s="167"/>
      <c r="AD17" s="167"/>
      <c r="AE17" s="167"/>
      <c r="AF17" s="168"/>
    </row>
    <row r="18" spans="1:32" ht="15" customHeight="1" thickBot="1" x14ac:dyDescent="0.2">
      <c r="B18" s="92" t="s">
        <v>6</v>
      </c>
      <c r="C18" s="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8"/>
    </row>
    <row r="19" spans="1:32" x14ac:dyDescent="0.15"/>
    <row r="20" spans="1:32" ht="14.1" customHeight="1" x14ac:dyDescent="0.15">
      <c r="A20" s="26" t="s">
        <v>11</v>
      </c>
    </row>
    <row r="21" spans="1:32" ht="14.1" customHeight="1" thickBot="1" x14ac:dyDescent="0.2">
      <c r="B21" s="1" t="s">
        <v>136</v>
      </c>
    </row>
    <row r="22" spans="1:32" ht="15" customHeight="1" thickBot="1" x14ac:dyDescent="0.2">
      <c r="B22" s="99" t="s">
        <v>45</v>
      </c>
      <c r="C22" s="99"/>
      <c r="D22" s="99"/>
      <c r="E22" s="99"/>
      <c r="F22" s="100"/>
      <c r="G22" s="101"/>
      <c r="H22" s="101"/>
      <c r="I22" s="101"/>
      <c r="J22" s="101"/>
      <c r="K22" s="101"/>
      <c r="L22" s="101"/>
      <c r="M22" s="101"/>
      <c r="N22" s="102"/>
      <c r="P22" s="41" t="s">
        <v>137</v>
      </c>
    </row>
    <row r="23" spans="1:32" ht="10.5" customHeight="1" x14ac:dyDescent="0.15"/>
    <row r="24" spans="1:32" ht="14.1" customHeight="1" thickBot="1" x14ac:dyDescent="0.2">
      <c r="C24" s="18" t="s">
        <v>14</v>
      </c>
      <c r="Q24" s="2" t="s">
        <v>15</v>
      </c>
      <c r="R24" s="18" t="s">
        <v>18</v>
      </c>
      <c r="AF24" s="2" t="s">
        <v>15</v>
      </c>
    </row>
    <row r="25" spans="1:32" ht="14.1" customHeight="1" x14ac:dyDescent="0.15">
      <c r="B25" s="18"/>
      <c r="C25" s="106" t="s">
        <v>46</v>
      </c>
      <c r="D25" s="104"/>
      <c r="E25" s="104"/>
      <c r="F25" s="104"/>
      <c r="G25" s="104"/>
      <c r="H25" s="104"/>
      <c r="I25" s="104"/>
      <c r="J25" s="104"/>
      <c r="K25" s="104"/>
      <c r="L25" s="104"/>
      <c r="M25" s="104" t="s">
        <v>16</v>
      </c>
      <c r="N25" s="104"/>
      <c r="O25" s="104"/>
      <c r="P25" s="104"/>
      <c r="Q25" s="109"/>
      <c r="R25" s="144" t="s">
        <v>46</v>
      </c>
      <c r="S25" s="104"/>
      <c r="T25" s="104"/>
      <c r="U25" s="104"/>
      <c r="V25" s="104"/>
      <c r="W25" s="104"/>
      <c r="X25" s="104"/>
      <c r="Y25" s="104"/>
      <c r="Z25" s="104"/>
      <c r="AA25" s="104"/>
      <c r="AB25" s="104" t="s">
        <v>16</v>
      </c>
      <c r="AC25" s="104"/>
      <c r="AD25" s="104"/>
      <c r="AE25" s="104"/>
      <c r="AF25" s="109"/>
    </row>
    <row r="26" spans="1:32" ht="15" customHeight="1" x14ac:dyDescent="0.15">
      <c r="B26" s="18"/>
      <c r="C26" s="29">
        <v>1</v>
      </c>
      <c r="D26" s="19" t="s">
        <v>47</v>
      </c>
      <c r="E26" s="20"/>
      <c r="F26" s="20"/>
      <c r="G26" s="20"/>
      <c r="H26" s="20"/>
      <c r="I26" s="20"/>
      <c r="J26" s="20"/>
      <c r="K26" s="20"/>
      <c r="L26" s="21"/>
      <c r="M26" s="81"/>
      <c r="N26" s="81"/>
      <c r="O26" s="81"/>
      <c r="P26" s="81"/>
      <c r="Q26" s="82"/>
      <c r="R26" s="28">
        <v>1</v>
      </c>
      <c r="S26" s="19" t="s">
        <v>51</v>
      </c>
      <c r="T26" s="20"/>
      <c r="U26" s="20"/>
      <c r="V26" s="20"/>
      <c r="W26" s="20"/>
      <c r="X26" s="20"/>
      <c r="Y26" s="20"/>
      <c r="Z26" s="20"/>
      <c r="AA26" s="21"/>
      <c r="AB26" s="81"/>
      <c r="AC26" s="81"/>
      <c r="AD26" s="81"/>
      <c r="AE26" s="81"/>
      <c r="AF26" s="82"/>
    </row>
    <row r="27" spans="1:32" ht="15" customHeight="1" x14ac:dyDescent="0.15">
      <c r="B27" s="18"/>
      <c r="C27" s="29">
        <v>2</v>
      </c>
      <c r="D27" s="19" t="s">
        <v>48</v>
      </c>
      <c r="E27" s="20"/>
      <c r="F27" s="20"/>
      <c r="G27" s="20"/>
      <c r="H27" s="20"/>
      <c r="I27" s="20"/>
      <c r="J27" s="20"/>
      <c r="K27" s="20"/>
      <c r="L27" s="21"/>
      <c r="M27" s="81"/>
      <c r="N27" s="81"/>
      <c r="O27" s="81"/>
      <c r="P27" s="81"/>
      <c r="Q27" s="82"/>
      <c r="R27" s="28">
        <v>2</v>
      </c>
      <c r="S27" s="19"/>
      <c r="T27" s="20" t="s">
        <v>52</v>
      </c>
      <c r="U27" s="20"/>
      <c r="V27" s="20"/>
      <c r="W27" s="20"/>
      <c r="X27" s="20"/>
      <c r="Y27" s="20"/>
      <c r="Z27" s="20"/>
      <c r="AA27" s="28" t="s">
        <v>63</v>
      </c>
      <c r="AB27" s="81"/>
      <c r="AC27" s="81"/>
      <c r="AD27" s="81"/>
      <c r="AE27" s="81"/>
      <c r="AF27" s="82"/>
    </row>
    <row r="28" spans="1:32" ht="15" customHeight="1" x14ac:dyDescent="0.15">
      <c r="B28" s="18"/>
      <c r="C28" s="51">
        <v>3</v>
      </c>
      <c r="D28" s="52"/>
      <c r="E28" s="53" t="s">
        <v>130</v>
      </c>
      <c r="F28" s="53"/>
      <c r="G28" s="53"/>
      <c r="H28" s="53"/>
      <c r="I28" s="53"/>
      <c r="J28" s="53"/>
      <c r="K28" s="53"/>
      <c r="L28" s="54"/>
      <c r="M28" s="142"/>
      <c r="N28" s="142"/>
      <c r="O28" s="142"/>
      <c r="P28" s="142"/>
      <c r="Q28" s="143"/>
      <c r="R28" s="59">
        <v>3</v>
      </c>
      <c r="S28" s="56" t="s">
        <v>53</v>
      </c>
      <c r="T28" s="57"/>
      <c r="U28" s="57"/>
      <c r="V28" s="57"/>
      <c r="W28" s="57"/>
      <c r="X28" s="57"/>
      <c r="Y28" s="57"/>
      <c r="Z28" s="57"/>
      <c r="AA28" s="58"/>
      <c r="AB28" s="147"/>
      <c r="AC28" s="147"/>
      <c r="AD28" s="147"/>
      <c r="AE28" s="147"/>
      <c r="AF28" s="150"/>
    </row>
    <row r="29" spans="1:32" ht="15" customHeight="1" x14ac:dyDescent="0.15">
      <c r="B29" s="18"/>
      <c r="C29" s="55">
        <v>4</v>
      </c>
      <c r="D29" s="56"/>
      <c r="E29" s="57" t="s">
        <v>125</v>
      </c>
      <c r="F29" s="57"/>
      <c r="G29" s="57"/>
      <c r="H29" s="57"/>
      <c r="I29" s="57"/>
      <c r="J29" s="57"/>
      <c r="K29" s="57"/>
      <c r="L29" s="58"/>
      <c r="M29" s="142"/>
      <c r="N29" s="142"/>
      <c r="O29" s="142"/>
      <c r="P29" s="142"/>
      <c r="Q29" s="143"/>
      <c r="R29" s="59">
        <v>4</v>
      </c>
      <c r="S29" s="56"/>
      <c r="T29" s="57" t="s">
        <v>127</v>
      </c>
      <c r="U29" s="57"/>
      <c r="V29" s="57"/>
      <c r="W29" s="57"/>
      <c r="X29" s="57"/>
      <c r="Y29" s="57"/>
      <c r="Z29" s="57"/>
      <c r="AA29" s="59"/>
      <c r="AB29" s="147"/>
      <c r="AC29" s="147"/>
      <c r="AD29" s="147"/>
      <c r="AE29" s="147"/>
      <c r="AF29" s="150"/>
    </row>
    <row r="30" spans="1:32" ht="15" customHeight="1" x14ac:dyDescent="0.15">
      <c r="B30" s="18"/>
      <c r="C30" s="55">
        <v>5</v>
      </c>
      <c r="D30" s="56"/>
      <c r="E30" s="57" t="s">
        <v>126</v>
      </c>
      <c r="F30" s="57"/>
      <c r="G30" s="57"/>
      <c r="H30" s="57"/>
      <c r="I30" s="57"/>
      <c r="J30" s="57"/>
      <c r="K30" s="57"/>
      <c r="L30" s="58"/>
      <c r="M30" s="142"/>
      <c r="N30" s="142"/>
      <c r="O30" s="142"/>
      <c r="P30" s="142"/>
      <c r="Q30" s="143"/>
      <c r="R30" s="64">
        <v>5</v>
      </c>
      <c r="S30" s="52"/>
      <c r="T30" s="53" t="s">
        <v>70</v>
      </c>
      <c r="U30" s="53"/>
      <c r="V30" s="53"/>
      <c r="W30" s="53"/>
      <c r="X30" s="53"/>
      <c r="Y30" s="53"/>
      <c r="Z30" s="53"/>
      <c r="AA30" s="64" t="s">
        <v>64</v>
      </c>
      <c r="AB30" s="142"/>
      <c r="AC30" s="142"/>
      <c r="AD30" s="142"/>
      <c r="AE30" s="142"/>
      <c r="AF30" s="143"/>
    </row>
    <row r="31" spans="1:32" ht="15" customHeight="1" thickBot="1" x14ac:dyDescent="0.2">
      <c r="B31" s="18"/>
      <c r="C31" s="55">
        <v>6</v>
      </c>
      <c r="D31" s="56"/>
      <c r="E31" s="57" t="s">
        <v>128</v>
      </c>
      <c r="F31" s="57"/>
      <c r="G31" s="57"/>
      <c r="H31" s="57"/>
      <c r="I31" s="57"/>
      <c r="J31" s="57"/>
      <c r="K31" s="57"/>
      <c r="L31" s="58"/>
      <c r="M31" s="142"/>
      <c r="N31" s="142"/>
      <c r="O31" s="142"/>
      <c r="P31" s="142"/>
      <c r="Q31" s="143"/>
      <c r="R31" s="64">
        <v>6</v>
      </c>
      <c r="S31" s="52"/>
      <c r="T31" s="53" t="s">
        <v>135</v>
      </c>
      <c r="U31" s="53"/>
      <c r="V31" s="53"/>
      <c r="W31" s="53"/>
      <c r="X31" s="53"/>
      <c r="Y31" s="53"/>
      <c r="Z31" s="53"/>
      <c r="AA31" s="64"/>
      <c r="AB31" s="142"/>
      <c r="AC31" s="142"/>
      <c r="AD31" s="142"/>
      <c r="AE31" s="142"/>
      <c r="AF31" s="143"/>
    </row>
    <row r="32" spans="1:32" ht="15" customHeight="1" thickTop="1" thickBot="1" x14ac:dyDescent="0.2">
      <c r="B32" s="18"/>
      <c r="C32" s="51">
        <v>7</v>
      </c>
      <c r="D32" s="52"/>
      <c r="E32" s="53" t="s">
        <v>49</v>
      </c>
      <c r="F32" s="53"/>
      <c r="G32" s="53"/>
      <c r="H32" s="53"/>
      <c r="I32" s="53"/>
      <c r="J32" s="53"/>
      <c r="K32" s="53"/>
      <c r="L32" s="64" t="s">
        <v>62</v>
      </c>
      <c r="M32" s="142"/>
      <c r="N32" s="142"/>
      <c r="O32" s="142"/>
      <c r="P32" s="142"/>
      <c r="Q32" s="143"/>
      <c r="R32" s="171" t="s">
        <v>50</v>
      </c>
      <c r="S32" s="86"/>
      <c r="T32" s="86"/>
      <c r="U32" s="86"/>
      <c r="V32" s="86"/>
      <c r="W32" s="86"/>
      <c r="X32" s="86"/>
      <c r="Y32" s="86"/>
      <c r="Z32" s="86"/>
      <c r="AA32" s="86"/>
      <c r="AB32" s="75"/>
      <c r="AC32" s="75"/>
      <c r="AD32" s="75"/>
      <c r="AE32" s="75"/>
      <c r="AF32" s="76"/>
    </row>
    <row r="33" spans="2:32" ht="15" customHeight="1" thickBot="1" x14ac:dyDescent="0.2">
      <c r="B33" s="18"/>
      <c r="C33" s="60">
        <v>8</v>
      </c>
      <c r="D33" s="61"/>
      <c r="E33" s="62" t="s">
        <v>134</v>
      </c>
      <c r="F33" s="62"/>
      <c r="G33" s="62"/>
      <c r="H33" s="62"/>
      <c r="I33" s="62"/>
      <c r="J33" s="62"/>
      <c r="K33" s="62"/>
      <c r="L33" s="63"/>
      <c r="M33" s="148"/>
      <c r="N33" s="148"/>
      <c r="O33" s="148"/>
      <c r="P33" s="148"/>
      <c r="Q33" s="149"/>
    </row>
    <row r="34" spans="2:32" ht="15" customHeight="1" thickTop="1" thickBot="1" x14ac:dyDescent="0.2">
      <c r="B34" s="18"/>
      <c r="C34" s="85" t="s">
        <v>50</v>
      </c>
      <c r="D34" s="86"/>
      <c r="E34" s="86"/>
      <c r="F34" s="86"/>
      <c r="G34" s="86"/>
      <c r="H34" s="86"/>
      <c r="I34" s="86"/>
      <c r="J34" s="86"/>
      <c r="K34" s="86"/>
      <c r="L34" s="86"/>
      <c r="M34" s="75"/>
      <c r="N34" s="75"/>
      <c r="O34" s="75"/>
      <c r="P34" s="75"/>
      <c r="Q34" s="76"/>
    </row>
    <row r="35" spans="2:32" ht="14.1" customHeight="1" x14ac:dyDescent="0.15">
      <c r="B35" s="18"/>
      <c r="C35" s="1" t="s">
        <v>54</v>
      </c>
      <c r="R35" s="18"/>
    </row>
    <row r="36" spans="2:32" ht="10.5" customHeight="1" x14ac:dyDescent="0.15">
      <c r="B36" s="18"/>
      <c r="R36" s="18"/>
    </row>
    <row r="37" spans="2:32" ht="14.1" customHeight="1" x14ac:dyDescent="0.15">
      <c r="B37" s="18" t="s">
        <v>55</v>
      </c>
      <c r="R37" s="18"/>
    </row>
    <row r="38" spans="2:32" ht="14.1" customHeight="1" x14ac:dyDescent="0.15">
      <c r="B38" s="18"/>
      <c r="C38" s="1" t="s">
        <v>80</v>
      </c>
      <c r="R38" s="18"/>
    </row>
    <row r="39" spans="2:32" ht="10.5" customHeight="1" thickBot="1" x14ac:dyDescent="0.2">
      <c r="B39" s="18"/>
      <c r="Q39" s="2" t="s">
        <v>15</v>
      </c>
      <c r="R39" s="18"/>
    </row>
    <row r="40" spans="2:32" ht="14.1" customHeight="1" x14ac:dyDescent="0.15">
      <c r="B40" s="18" t="s">
        <v>56</v>
      </c>
      <c r="C40" s="106" t="s">
        <v>46</v>
      </c>
      <c r="D40" s="104"/>
      <c r="E40" s="104"/>
      <c r="F40" s="104"/>
      <c r="G40" s="104"/>
      <c r="H40" s="104"/>
      <c r="I40" s="104"/>
      <c r="J40" s="104"/>
      <c r="K40" s="104"/>
      <c r="L40" s="104"/>
      <c r="M40" s="104" t="s">
        <v>16</v>
      </c>
      <c r="N40" s="104"/>
      <c r="O40" s="104"/>
      <c r="P40" s="104"/>
      <c r="Q40" s="104"/>
      <c r="R40" s="104" t="s">
        <v>57</v>
      </c>
      <c r="S40" s="104"/>
      <c r="T40" s="104"/>
      <c r="U40" s="104"/>
      <c r="V40" s="104"/>
      <c r="W40" s="104"/>
      <c r="X40" s="104"/>
      <c r="Y40" s="104"/>
      <c r="Z40" s="104"/>
      <c r="AA40" s="104"/>
      <c r="AB40" s="104"/>
      <c r="AC40" s="104"/>
      <c r="AD40" s="104"/>
      <c r="AE40" s="104"/>
      <c r="AF40" s="109"/>
    </row>
    <row r="41" spans="2:32" ht="15.75" customHeight="1" x14ac:dyDescent="0.15">
      <c r="B41" s="18"/>
      <c r="C41" s="29">
        <v>1</v>
      </c>
      <c r="D41" s="52" t="s">
        <v>58</v>
      </c>
      <c r="E41" s="53"/>
      <c r="F41" s="53"/>
      <c r="G41" s="53"/>
      <c r="H41" s="53"/>
      <c r="I41" s="53"/>
      <c r="J41" s="53"/>
      <c r="K41" s="53"/>
      <c r="L41" s="54"/>
      <c r="M41" s="142"/>
      <c r="N41" s="142"/>
      <c r="O41" s="142"/>
      <c r="P41" s="142"/>
      <c r="Q41" s="142"/>
      <c r="R41" s="151" t="s">
        <v>66</v>
      </c>
      <c r="S41" s="151"/>
      <c r="T41" s="151"/>
      <c r="U41" s="151"/>
      <c r="V41" s="151"/>
      <c r="W41" s="151"/>
      <c r="X41" s="151"/>
      <c r="Y41" s="151"/>
      <c r="Z41" s="151"/>
      <c r="AA41" s="151"/>
      <c r="AB41" s="151"/>
      <c r="AC41" s="151"/>
      <c r="AD41" s="151"/>
      <c r="AE41" s="151"/>
      <c r="AF41" s="152"/>
    </row>
    <row r="42" spans="2:32" ht="15.75" customHeight="1" x14ac:dyDescent="0.15">
      <c r="B42" s="18"/>
      <c r="C42" s="29">
        <v>2</v>
      </c>
      <c r="D42" s="52" t="s">
        <v>59</v>
      </c>
      <c r="E42" s="53"/>
      <c r="F42" s="53"/>
      <c r="G42" s="53"/>
      <c r="H42" s="53"/>
      <c r="I42" s="53"/>
      <c r="J42" s="53"/>
      <c r="K42" s="53"/>
      <c r="L42" s="54"/>
      <c r="M42" s="142"/>
      <c r="N42" s="142"/>
      <c r="O42" s="142"/>
      <c r="P42" s="142"/>
      <c r="Q42" s="142"/>
      <c r="R42" s="172" t="s">
        <v>132</v>
      </c>
      <c r="S42" s="172"/>
      <c r="T42" s="172"/>
      <c r="U42" s="172"/>
      <c r="V42" s="172"/>
      <c r="W42" s="172"/>
      <c r="X42" s="172"/>
      <c r="Y42" s="172"/>
      <c r="Z42" s="172"/>
      <c r="AA42" s="172"/>
      <c r="AB42" s="172"/>
      <c r="AC42" s="172"/>
      <c r="AD42" s="172"/>
      <c r="AE42" s="172"/>
      <c r="AF42" s="173"/>
    </row>
    <row r="43" spans="2:32" ht="15.75" customHeight="1" x14ac:dyDescent="0.15">
      <c r="B43" s="18"/>
      <c r="C43" s="29">
        <v>3</v>
      </c>
      <c r="D43" s="52" t="s">
        <v>19</v>
      </c>
      <c r="E43" s="53"/>
      <c r="F43" s="53"/>
      <c r="G43" s="53"/>
      <c r="H43" s="53"/>
      <c r="I43" s="53"/>
      <c r="J43" s="53"/>
      <c r="K43" s="53"/>
      <c r="L43" s="54"/>
      <c r="M43" s="142"/>
      <c r="N43" s="142"/>
      <c r="O43" s="142"/>
      <c r="P43" s="142"/>
      <c r="Q43" s="142"/>
      <c r="R43" s="151"/>
      <c r="S43" s="151"/>
      <c r="T43" s="151"/>
      <c r="U43" s="151"/>
      <c r="V43" s="151"/>
      <c r="W43" s="151"/>
      <c r="X43" s="151"/>
      <c r="Y43" s="151"/>
      <c r="Z43" s="151"/>
      <c r="AA43" s="151"/>
      <c r="AB43" s="151"/>
      <c r="AC43" s="151"/>
      <c r="AD43" s="151"/>
      <c r="AE43" s="151"/>
      <c r="AF43" s="152"/>
    </row>
    <row r="44" spans="2:32" ht="15.75" customHeight="1" x14ac:dyDescent="0.15">
      <c r="B44" s="18"/>
      <c r="C44" s="29">
        <v>4</v>
      </c>
      <c r="D44" s="52" t="s">
        <v>60</v>
      </c>
      <c r="E44" s="53"/>
      <c r="F44" s="53"/>
      <c r="G44" s="53"/>
      <c r="H44" s="53"/>
      <c r="I44" s="53"/>
      <c r="J44" s="53"/>
      <c r="K44" s="53"/>
      <c r="L44" s="54"/>
      <c r="M44" s="142"/>
      <c r="N44" s="142"/>
      <c r="O44" s="142"/>
      <c r="P44" s="142"/>
      <c r="Q44" s="142"/>
      <c r="R44" s="172" t="s">
        <v>68</v>
      </c>
      <c r="S44" s="172"/>
      <c r="T44" s="172"/>
      <c r="U44" s="172"/>
      <c r="V44" s="172"/>
      <c r="W44" s="172"/>
      <c r="X44" s="172"/>
      <c r="Y44" s="172"/>
      <c r="Z44" s="172"/>
      <c r="AA44" s="172"/>
      <c r="AB44" s="172"/>
      <c r="AC44" s="172"/>
      <c r="AD44" s="172"/>
      <c r="AE44" s="172"/>
      <c r="AF44" s="173"/>
    </row>
    <row r="45" spans="2:32" ht="15.75" customHeight="1" x14ac:dyDescent="0.15">
      <c r="B45" s="18"/>
      <c r="C45" s="32">
        <v>5</v>
      </c>
      <c r="D45" s="65" t="s">
        <v>131</v>
      </c>
      <c r="E45" s="57"/>
      <c r="F45" s="57"/>
      <c r="G45" s="57"/>
      <c r="H45" s="57"/>
      <c r="I45" s="57"/>
      <c r="J45" s="57"/>
      <c r="K45" s="57"/>
      <c r="L45" s="58"/>
      <c r="M45" s="147"/>
      <c r="N45" s="147"/>
      <c r="O45" s="147"/>
      <c r="P45" s="147"/>
      <c r="Q45" s="147"/>
      <c r="R45" s="174"/>
      <c r="S45" s="174"/>
      <c r="T45" s="174"/>
      <c r="U45" s="174"/>
      <c r="V45" s="174"/>
      <c r="W45" s="174"/>
      <c r="X45" s="174"/>
      <c r="Y45" s="174"/>
      <c r="Z45" s="174"/>
      <c r="AA45" s="174"/>
      <c r="AB45" s="174"/>
      <c r="AC45" s="174"/>
      <c r="AD45" s="174"/>
      <c r="AE45" s="174"/>
      <c r="AF45" s="175"/>
    </row>
    <row r="46" spans="2:32" ht="15.75" customHeight="1" thickBot="1" x14ac:dyDescent="0.2">
      <c r="B46" s="18"/>
      <c r="C46" s="32">
        <v>6</v>
      </c>
      <c r="D46" s="14" t="s">
        <v>74</v>
      </c>
      <c r="E46" s="15"/>
      <c r="F46" s="15"/>
      <c r="G46" s="15"/>
      <c r="H46" s="15"/>
      <c r="I46" s="15"/>
      <c r="J46" s="15"/>
      <c r="K46" s="15"/>
      <c r="L46" s="16"/>
      <c r="M46" s="87"/>
      <c r="N46" s="87"/>
      <c r="O46" s="87"/>
      <c r="P46" s="87"/>
      <c r="Q46" s="87"/>
      <c r="R46" s="169"/>
      <c r="S46" s="169"/>
      <c r="T46" s="169"/>
      <c r="U46" s="169"/>
      <c r="V46" s="169"/>
      <c r="W46" s="169"/>
      <c r="X46" s="169"/>
      <c r="Y46" s="169"/>
      <c r="Z46" s="169"/>
      <c r="AA46" s="169"/>
      <c r="AB46" s="169"/>
      <c r="AC46" s="169"/>
      <c r="AD46" s="169"/>
      <c r="AE46" s="169"/>
      <c r="AF46" s="170"/>
    </row>
    <row r="47" spans="2:32" ht="15.75" customHeight="1" thickTop="1" thickBot="1" x14ac:dyDescent="0.2">
      <c r="B47" s="18"/>
      <c r="C47" s="85" t="s">
        <v>50</v>
      </c>
      <c r="D47" s="86"/>
      <c r="E47" s="86"/>
      <c r="F47" s="86"/>
      <c r="G47" s="86"/>
      <c r="H47" s="86"/>
      <c r="I47" s="86"/>
      <c r="J47" s="86"/>
      <c r="K47" s="127"/>
      <c r="L47" s="30" t="s">
        <v>65</v>
      </c>
      <c r="M47" s="75"/>
      <c r="N47" s="75"/>
      <c r="O47" s="75"/>
      <c r="P47" s="75"/>
      <c r="Q47" s="75"/>
      <c r="R47" s="145"/>
      <c r="S47" s="145"/>
      <c r="T47" s="145"/>
      <c r="U47" s="145"/>
      <c r="V47" s="145"/>
      <c r="W47" s="145"/>
      <c r="X47" s="145"/>
      <c r="Y47" s="145"/>
      <c r="Z47" s="145"/>
      <c r="AA47" s="145"/>
      <c r="AB47" s="145"/>
      <c r="AC47" s="145"/>
      <c r="AD47" s="145"/>
      <c r="AE47" s="145"/>
      <c r="AF47" s="146"/>
    </row>
    <row r="48" spans="2:32" ht="10.5" customHeight="1" x14ac:dyDescent="0.15">
      <c r="B48" s="18"/>
      <c r="C48" s="33"/>
      <c r="D48" s="33"/>
      <c r="E48" s="33"/>
      <c r="F48" s="33"/>
      <c r="G48" s="33"/>
      <c r="H48" s="33"/>
      <c r="I48" s="33"/>
      <c r="J48" s="33"/>
      <c r="K48" s="33"/>
      <c r="L48" s="33"/>
      <c r="M48" s="33"/>
      <c r="N48" s="33"/>
      <c r="O48" s="33"/>
      <c r="P48" s="33"/>
      <c r="Q48" s="33"/>
    </row>
    <row r="49" spans="1:32" ht="14.1" customHeight="1" x14ac:dyDescent="0.15">
      <c r="B49" s="26" t="s">
        <v>69</v>
      </c>
      <c r="R49" s="18"/>
    </row>
    <row r="50" spans="1:32" ht="14.1" customHeight="1" x14ac:dyDescent="0.15">
      <c r="B50" s="18"/>
      <c r="C50" s="1" t="s">
        <v>81</v>
      </c>
      <c r="R50" s="18"/>
    </row>
    <row r="51" spans="1:32" ht="10.5" customHeight="1" thickBot="1" x14ac:dyDescent="0.2">
      <c r="B51" s="18"/>
      <c r="Q51" s="2" t="s">
        <v>15</v>
      </c>
      <c r="R51" s="18"/>
      <c r="AF51" s="2" t="s">
        <v>15</v>
      </c>
    </row>
    <row r="52" spans="1:32" ht="14.1" customHeight="1" x14ac:dyDescent="0.15">
      <c r="B52" s="18"/>
      <c r="C52" s="106" t="s">
        <v>75</v>
      </c>
      <c r="D52" s="104"/>
      <c r="E52" s="104"/>
      <c r="F52" s="104"/>
      <c r="G52" s="104"/>
      <c r="H52" s="104"/>
      <c r="I52" s="104"/>
      <c r="J52" s="104"/>
      <c r="K52" s="104"/>
      <c r="L52" s="104"/>
      <c r="M52" s="104" t="s">
        <v>16</v>
      </c>
      <c r="N52" s="104"/>
      <c r="O52" s="104"/>
      <c r="P52" s="104"/>
      <c r="Q52" s="130"/>
      <c r="R52" s="106" t="s">
        <v>76</v>
      </c>
      <c r="S52" s="104"/>
      <c r="T52" s="104"/>
      <c r="U52" s="104"/>
      <c r="V52" s="104"/>
      <c r="W52" s="104"/>
      <c r="X52" s="104"/>
      <c r="Y52" s="104"/>
      <c r="Z52" s="104"/>
      <c r="AA52" s="104"/>
      <c r="AB52" s="104" t="s">
        <v>16</v>
      </c>
      <c r="AC52" s="104"/>
      <c r="AD52" s="104"/>
      <c r="AE52" s="104"/>
      <c r="AF52" s="109"/>
    </row>
    <row r="53" spans="1:32" ht="15" customHeight="1" x14ac:dyDescent="0.15">
      <c r="B53" s="18"/>
      <c r="C53" s="29">
        <v>1</v>
      </c>
      <c r="D53" s="19" t="s">
        <v>71</v>
      </c>
      <c r="E53" s="20"/>
      <c r="F53" s="20"/>
      <c r="G53" s="20"/>
      <c r="H53" s="20"/>
      <c r="I53" s="20"/>
      <c r="J53" s="20"/>
      <c r="K53" s="20"/>
      <c r="L53" s="21"/>
      <c r="M53" s="81"/>
      <c r="N53" s="81"/>
      <c r="O53" s="81"/>
      <c r="P53" s="81"/>
      <c r="Q53" s="128"/>
      <c r="R53" s="29">
        <v>1</v>
      </c>
      <c r="S53" s="19" t="s">
        <v>77</v>
      </c>
      <c r="T53" s="20"/>
      <c r="U53" s="20"/>
      <c r="V53" s="20"/>
      <c r="W53" s="20"/>
      <c r="X53" s="20"/>
      <c r="Y53" s="20"/>
      <c r="Z53" s="20"/>
      <c r="AA53" s="21"/>
      <c r="AB53" s="81"/>
      <c r="AC53" s="81"/>
      <c r="AD53" s="81"/>
      <c r="AE53" s="81"/>
      <c r="AF53" s="82"/>
    </row>
    <row r="54" spans="1:32" ht="15" customHeight="1" x14ac:dyDescent="0.15">
      <c r="B54" s="18"/>
      <c r="C54" s="29">
        <v>2</v>
      </c>
      <c r="D54" s="19" t="s">
        <v>72</v>
      </c>
      <c r="E54" s="20"/>
      <c r="F54" s="20"/>
      <c r="G54" s="20"/>
      <c r="H54" s="20"/>
      <c r="I54" s="20"/>
      <c r="J54" s="20"/>
      <c r="K54" s="20"/>
      <c r="L54" s="21"/>
      <c r="M54" s="81"/>
      <c r="N54" s="81"/>
      <c r="O54" s="81"/>
      <c r="P54" s="81"/>
      <c r="Q54" s="128"/>
      <c r="R54" s="29">
        <v>2</v>
      </c>
      <c r="S54" s="19" t="s">
        <v>78</v>
      </c>
      <c r="T54" s="20"/>
      <c r="U54" s="20"/>
      <c r="V54" s="20"/>
      <c r="W54" s="20"/>
      <c r="X54" s="20"/>
      <c r="Y54" s="20"/>
      <c r="Z54" s="20"/>
      <c r="AA54" s="28"/>
      <c r="AB54" s="81"/>
      <c r="AC54" s="81"/>
      <c r="AD54" s="81"/>
      <c r="AE54" s="81"/>
      <c r="AF54" s="82"/>
    </row>
    <row r="55" spans="1:32" ht="15" customHeight="1" x14ac:dyDescent="0.15">
      <c r="B55" s="18"/>
      <c r="C55" s="29">
        <v>3</v>
      </c>
      <c r="D55" s="19" t="s">
        <v>73</v>
      </c>
      <c r="E55" s="20"/>
      <c r="F55" s="20"/>
      <c r="G55" s="20"/>
      <c r="H55" s="20"/>
      <c r="I55" s="20"/>
      <c r="J55" s="20"/>
      <c r="K55" s="20"/>
      <c r="L55" s="21"/>
      <c r="M55" s="81"/>
      <c r="N55" s="81"/>
      <c r="O55" s="81"/>
      <c r="P55" s="81"/>
      <c r="Q55" s="128"/>
      <c r="R55" s="29">
        <v>3</v>
      </c>
      <c r="S55" s="19" t="s">
        <v>79</v>
      </c>
      <c r="T55" s="20"/>
      <c r="U55" s="20"/>
      <c r="V55" s="20"/>
      <c r="W55" s="20"/>
      <c r="X55" s="20"/>
      <c r="Y55" s="20"/>
      <c r="Z55" s="20"/>
      <c r="AA55" s="28"/>
      <c r="AB55" s="81"/>
      <c r="AC55" s="81"/>
      <c r="AD55" s="81"/>
      <c r="AE55" s="81"/>
      <c r="AF55" s="82"/>
    </row>
    <row r="56" spans="1:32" ht="15" customHeight="1" thickBot="1" x14ac:dyDescent="0.2">
      <c r="B56" s="18"/>
      <c r="C56" s="32">
        <v>4</v>
      </c>
      <c r="D56" s="14" t="s">
        <v>74</v>
      </c>
      <c r="E56" s="15"/>
      <c r="F56" s="15"/>
      <c r="G56" s="15"/>
      <c r="H56" s="15"/>
      <c r="I56" s="15"/>
      <c r="J56" s="15"/>
      <c r="K56" s="15"/>
      <c r="L56" s="31"/>
      <c r="M56" s="87"/>
      <c r="N56" s="87"/>
      <c r="O56" s="87"/>
      <c r="P56" s="87"/>
      <c r="Q56" s="129"/>
      <c r="R56" s="32">
        <v>4</v>
      </c>
      <c r="S56" s="14" t="s">
        <v>74</v>
      </c>
      <c r="T56" s="15"/>
      <c r="U56" s="15"/>
      <c r="V56" s="15"/>
      <c r="W56" s="15"/>
      <c r="X56" s="15"/>
      <c r="Y56" s="15"/>
      <c r="Z56" s="15"/>
      <c r="AA56" s="16"/>
      <c r="AB56" s="87"/>
      <c r="AC56" s="87"/>
      <c r="AD56" s="87"/>
      <c r="AE56" s="87"/>
      <c r="AF56" s="88"/>
    </row>
    <row r="57" spans="1:32" ht="15" customHeight="1" thickTop="1" thickBot="1" x14ac:dyDescent="0.2">
      <c r="B57" s="18"/>
      <c r="C57" s="85" t="s">
        <v>50</v>
      </c>
      <c r="D57" s="86"/>
      <c r="E57" s="86"/>
      <c r="F57" s="86"/>
      <c r="G57" s="86"/>
      <c r="H57" s="86"/>
      <c r="I57" s="86"/>
      <c r="J57" s="86"/>
      <c r="K57" s="127"/>
      <c r="L57" s="30" t="s">
        <v>82</v>
      </c>
      <c r="M57" s="75"/>
      <c r="N57" s="75"/>
      <c r="O57" s="75"/>
      <c r="P57" s="75"/>
      <c r="Q57" s="126"/>
      <c r="R57" s="85" t="s">
        <v>50</v>
      </c>
      <c r="S57" s="86"/>
      <c r="T57" s="86"/>
      <c r="U57" s="86"/>
      <c r="V57" s="86"/>
      <c r="W57" s="86"/>
      <c r="X57" s="86"/>
      <c r="Y57" s="86"/>
      <c r="Z57" s="127"/>
      <c r="AA57" s="30" t="s">
        <v>83</v>
      </c>
      <c r="AB57" s="75"/>
      <c r="AC57" s="75"/>
      <c r="AD57" s="75"/>
      <c r="AE57" s="75"/>
      <c r="AF57" s="76"/>
    </row>
    <row r="58" spans="1:32" ht="10.5" customHeight="1" x14ac:dyDescent="0.15">
      <c r="Q58" s="2"/>
      <c r="AF58" s="2"/>
    </row>
    <row r="59" spans="1:32" ht="10.5" customHeight="1" x14ac:dyDescent="0.15">
      <c r="Q59" s="2"/>
      <c r="AF59" s="2"/>
    </row>
    <row r="60" spans="1:32" ht="14.1" customHeight="1" x14ac:dyDescent="0.15">
      <c r="A60" s="26" t="s">
        <v>37</v>
      </c>
    </row>
    <row r="61" spans="1:32" ht="14.1" customHeight="1" thickBot="1" x14ac:dyDescent="0.2">
      <c r="B61" s="1" t="s">
        <v>138</v>
      </c>
    </row>
    <row r="62" spans="1:32" ht="15.95" customHeight="1" thickBot="1" x14ac:dyDescent="0.2">
      <c r="B62" s="131" t="s">
        <v>84</v>
      </c>
      <c r="C62" s="132"/>
      <c r="D62" s="132"/>
      <c r="E62" s="132"/>
      <c r="F62" s="132"/>
      <c r="G62" s="132"/>
      <c r="H62" s="132"/>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4"/>
    </row>
    <row r="63" spans="1:32" ht="10.5" customHeight="1" thickBot="1" x14ac:dyDescent="0.2"/>
    <row r="64" spans="1:32" ht="14.1" customHeight="1" x14ac:dyDescent="0.15">
      <c r="B64" s="106"/>
      <c r="C64" s="104"/>
      <c r="D64" s="104"/>
      <c r="E64" s="104"/>
      <c r="F64" s="104"/>
      <c r="G64" s="104"/>
      <c r="H64" s="104"/>
      <c r="I64" s="104"/>
      <c r="J64" s="104"/>
      <c r="K64" s="104" t="s">
        <v>117</v>
      </c>
      <c r="L64" s="104"/>
      <c r="M64" s="104"/>
      <c r="N64" s="104"/>
      <c r="O64" s="104"/>
      <c r="P64" s="104"/>
      <c r="Q64" s="104"/>
      <c r="R64" s="104"/>
      <c r="S64" s="104"/>
      <c r="T64" s="104"/>
      <c r="U64" s="104" t="s">
        <v>85</v>
      </c>
      <c r="V64" s="104"/>
      <c r="W64" s="104"/>
      <c r="X64" s="104"/>
      <c r="Y64" s="104"/>
      <c r="Z64" s="104"/>
      <c r="AA64" s="104"/>
      <c r="AB64" s="104"/>
      <c r="AC64" s="104"/>
      <c r="AD64" s="104"/>
      <c r="AE64" s="140" t="s">
        <v>8</v>
      </c>
      <c r="AF64" s="141"/>
    </row>
    <row r="65" spans="1:32" ht="16.5" customHeight="1" x14ac:dyDescent="0.15">
      <c r="B65" s="135" t="s">
        <v>21</v>
      </c>
      <c r="C65" s="107"/>
      <c r="D65" s="107"/>
      <c r="E65" s="107"/>
      <c r="F65" s="107" t="s">
        <v>22</v>
      </c>
      <c r="G65" s="107"/>
      <c r="H65" s="107"/>
      <c r="I65" s="107"/>
      <c r="J65" s="107"/>
      <c r="K65" s="81"/>
      <c r="L65" s="81"/>
      <c r="M65" s="81"/>
      <c r="N65" s="81"/>
      <c r="O65" s="81"/>
      <c r="P65" s="81"/>
      <c r="Q65" s="81"/>
      <c r="R65" s="81"/>
      <c r="S65" s="107" t="s">
        <v>24</v>
      </c>
      <c r="T65" s="107"/>
      <c r="U65" s="81"/>
      <c r="V65" s="81"/>
      <c r="W65" s="81"/>
      <c r="X65" s="81"/>
      <c r="Y65" s="81"/>
      <c r="Z65" s="81"/>
      <c r="AA65" s="81"/>
      <c r="AB65" s="81"/>
      <c r="AC65" s="107" t="s">
        <v>24</v>
      </c>
      <c r="AD65" s="107"/>
      <c r="AE65" s="107"/>
      <c r="AF65" s="110"/>
    </row>
    <row r="66" spans="1:32" ht="16.5" customHeight="1" x14ac:dyDescent="0.15">
      <c r="B66" s="89"/>
      <c r="C66" s="107"/>
      <c r="D66" s="107"/>
      <c r="E66" s="107"/>
      <c r="F66" s="107" t="s">
        <v>23</v>
      </c>
      <c r="G66" s="107"/>
      <c r="H66" s="107"/>
      <c r="I66" s="107"/>
      <c r="J66" s="107"/>
      <c r="K66" s="81"/>
      <c r="L66" s="81"/>
      <c r="M66" s="81"/>
      <c r="N66" s="81"/>
      <c r="O66" s="81"/>
      <c r="P66" s="81"/>
      <c r="Q66" s="81"/>
      <c r="R66" s="81"/>
      <c r="S66" s="107" t="s">
        <v>24</v>
      </c>
      <c r="T66" s="107"/>
      <c r="U66" s="81"/>
      <c r="V66" s="81"/>
      <c r="W66" s="81"/>
      <c r="X66" s="81"/>
      <c r="Y66" s="81"/>
      <c r="Z66" s="81"/>
      <c r="AA66" s="81"/>
      <c r="AB66" s="81"/>
      <c r="AC66" s="107" t="s">
        <v>24</v>
      </c>
      <c r="AD66" s="107"/>
      <c r="AE66" s="107"/>
      <c r="AF66" s="110"/>
    </row>
    <row r="67" spans="1:32" ht="16.5" customHeight="1" thickBot="1" x14ac:dyDescent="0.2">
      <c r="B67" s="89"/>
      <c r="C67" s="107"/>
      <c r="D67" s="107"/>
      <c r="E67" s="107"/>
      <c r="F67" s="116" t="s">
        <v>41</v>
      </c>
      <c r="G67" s="116"/>
      <c r="H67" s="116"/>
      <c r="I67" s="116"/>
      <c r="J67" s="116"/>
      <c r="K67" s="87"/>
      <c r="L67" s="87"/>
      <c r="M67" s="87"/>
      <c r="N67" s="87"/>
      <c r="O67" s="87"/>
      <c r="P67" s="87"/>
      <c r="Q67" s="87"/>
      <c r="R67" s="87"/>
      <c r="S67" s="116" t="s">
        <v>24</v>
      </c>
      <c r="T67" s="116"/>
      <c r="U67" s="87"/>
      <c r="V67" s="87"/>
      <c r="W67" s="87"/>
      <c r="X67" s="87"/>
      <c r="Y67" s="87"/>
      <c r="Z67" s="87"/>
      <c r="AA67" s="87"/>
      <c r="AB67" s="87"/>
      <c r="AC67" s="116" t="s">
        <v>24</v>
      </c>
      <c r="AD67" s="116"/>
      <c r="AE67" s="136"/>
      <c r="AF67" s="137"/>
    </row>
    <row r="68" spans="1:32" ht="16.5" customHeight="1" thickTop="1" thickBot="1" x14ac:dyDescent="0.2">
      <c r="B68" s="92"/>
      <c r="C68" s="93"/>
      <c r="D68" s="93"/>
      <c r="E68" s="93"/>
      <c r="F68" s="86" t="s">
        <v>17</v>
      </c>
      <c r="G68" s="86"/>
      <c r="H68" s="86"/>
      <c r="I68" s="86"/>
      <c r="J68" s="86"/>
      <c r="K68" s="75"/>
      <c r="L68" s="75"/>
      <c r="M68" s="75"/>
      <c r="N68" s="75"/>
      <c r="O68" s="75"/>
      <c r="P68" s="75"/>
      <c r="Q68" s="75"/>
      <c r="R68" s="75"/>
      <c r="S68" s="86" t="s">
        <v>24</v>
      </c>
      <c r="T68" s="86"/>
      <c r="U68" s="75"/>
      <c r="V68" s="75"/>
      <c r="W68" s="75"/>
      <c r="X68" s="75"/>
      <c r="Y68" s="75"/>
      <c r="Z68" s="75"/>
      <c r="AA68" s="75"/>
      <c r="AB68" s="75"/>
      <c r="AC68" s="86" t="s">
        <v>24</v>
      </c>
      <c r="AD68" s="86"/>
      <c r="AE68" s="138"/>
      <c r="AF68" s="139"/>
    </row>
    <row r="69" spans="1:32" x14ac:dyDescent="0.15">
      <c r="R69" s="22" t="s">
        <v>20</v>
      </c>
    </row>
    <row r="70" spans="1:32" x14ac:dyDescent="0.15">
      <c r="B70" s="1" t="s">
        <v>86</v>
      </c>
      <c r="R70" s="22"/>
    </row>
    <row r="71" spans="1:32" x14ac:dyDescent="0.15">
      <c r="C71" s="1" t="s">
        <v>87</v>
      </c>
      <c r="R71" s="22"/>
    </row>
    <row r="72" spans="1:32" x14ac:dyDescent="0.15">
      <c r="C72" s="1" t="s">
        <v>88</v>
      </c>
      <c r="R72" s="22"/>
    </row>
    <row r="73" spans="1:32" x14ac:dyDescent="0.15">
      <c r="R73" s="22"/>
    </row>
    <row r="74" spans="1:32" ht="14.1" customHeight="1" x14ac:dyDescent="0.15">
      <c r="A74" s="26" t="s">
        <v>89</v>
      </c>
    </row>
    <row r="75" spans="1:32" ht="14.1" customHeight="1" thickBot="1" x14ac:dyDescent="0.2">
      <c r="B75" s="1" t="s">
        <v>136</v>
      </c>
    </row>
    <row r="76" spans="1:32" ht="15.95" customHeight="1" thickBot="1" x14ac:dyDescent="0.2">
      <c r="B76" s="99" t="s">
        <v>45</v>
      </c>
      <c r="C76" s="99"/>
      <c r="D76" s="99"/>
      <c r="E76" s="99"/>
      <c r="F76" s="100"/>
      <c r="G76" s="101"/>
      <c r="H76" s="101"/>
      <c r="I76" s="101"/>
      <c r="J76" s="101"/>
      <c r="K76" s="101"/>
      <c r="L76" s="101"/>
      <c r="M76" s="101"/>
      <c r="N76" s="102"/>
      <c r="P76" s="41" t="s">
        <v>137</v>
      </c>
    </row>
    <row r="77" spans="1:32" ht="11.25" thickBot="1" x14ac:dyDescent="0.2">
      <c r="R77" s="22"/>
      <c r="AF77" s="2" t="s">
        <v>15</v>
      </c>
    </row>
    <row r="78" spans="1:32" ht="12" customHeight="1" x14ac:dyDescent="0.15">
      <c r="B78" s="106" t="s">
        <v>90</v>
      </c>
      <c r="C78" s="104"/>
      <c r="D78" s="104"/>
      <c r="E78" s="104"/>
      <c r="F78" s="104"/>
      <c r="G78" s="104"/>
      <c r="H78" s="104"/>
      <c r="I78" s="104" t="s">
        <v>91</v>
      </c>
      <c r="J78" s="104"/>
      <c r="K78" s="104"/>
      <c r="L78" s="104"/>
      <c r="M78" s="108" t="s">
        <v>92</v>
      </c>
      <c r="N78" s="108"/>
      <c r="O78" s="108"/>
      <c r="P78" s="108" t="s">
        <v>93</v>
      </c>
      <c r="Q78" s="108"/>
      <c r="R78" s="108"/>
      <c r="S78" s="104" t="s">
        <v>94</v>
      </c>
      <c r="T78" s="104"/>
      <c r="U78" s="104"/>
      <c r="V78" s="104"/>
      <c r="W78" s="104" t="s">
        <v>112</v>
      </c>
      <c r="X78" s="104"/>
      <c r="Y78" s="104"/>
      <c r="Z78" s="104"/>
      <c r="AA78" s="104"/>
      <c r="AB78" s="104"/>
      <c r="AC78" s="104" t="s">
        <v>96</v>
      </c>
      <c r="AD78" s="104"/>
      <c r="AE78" s="104"/>
      <c r="AF78" s="109"/>
    </row>
    <row r="79" spans="1:32" ht="10.5" customHeight="1" x14ac:dyDescent="0.15">
      <c r="B79" s="89"/>
      <c r="C79" s="107"/>
      <c r="D79" s="107"/>
      <c r="E79" s="107"/>
      <c r="F79" s="107"/>
      <c r="G79" s="107"/>
      <c r="H79" s="107"/>
      <c r="I79" s="107"/>
      <c r="J79" s="107"/>
      <c r="K79" s="107"/>
      <c r="L79" s="107"/>
      <c r="M79" s="105"/>
      <c r="N79" s="105"/>
      <c r="O79" s="105"/>
      <c r="P79" s="105"/>
      <c r="Q79" s="105"/>
      <c r="R79" s="105"/>
      <c r="S79" s="107"/>
      <c r="T79" s="107"/>
      <c r="U79" s="107"/>
      <c r="V79" s="107"/>
      <c r="W79" s="105" t="s">
        <v>97</v>
      </c>
      <c r="X79" s="105"/>
      <c r="Y79" s="105"/>
      <c r="Z79" s="105" t="s">
        <v>95</v>
      </c>
      <c r="AA79" s="105"/>
      <c r="AB79" s="105"/>
      <c r="AC79" s="107"/>
      <c r="AD79" s="107"/>
      <c r="AE79" s="107"/>
      <c r="AF79" s="110"/>
    </row>
    <row r="80" spans="1:32" ht="14.1" customHeight="1" x14ac:dyDescent="0.15">
      <c r="B80" s="89">
        <v>1</v>
      </c>
      <c r="C80" s="90" t="s">
        <v>98</v>
      </c>
      <c r="D80" s="91"/>
      <c r="E80" s="19" t="s">
        <v>99</v>
      </c>
      <c r="F80" s="20"/>
      <c r="G80" s="20"/>
      <c r="H80" s="21"/>
      <c r="I80" s="81"/>
      <c r="J80" s="81"/>
      <c r="K80" s="81"/>
      <c r="L80" s="81"/>
      <c r="M80" s="81"/>
      <c r="N80" s="81"/>
      <c r="O80" s="81"/>
      <c r="P80" s="81"/>
      <c r="Q80" s="81"/>
      <c r="R80" s="81"/>
      <c r="S80" s="81"/>
      <c r="T80" s="81"/>
      <c r="U80" s="81"/>
      <c r="V80" s="81"/>
      <c r="W80" s="81"/>
      <c r="X80" s="81"/>
      <c r="Y80" s="81"/>
      <c r="Z80" s="81"/>
      <c r="AA80" s="81"/>
      <c r="AB80" s="81"/>
      <c r="AC80" s="81"/>
      <c r="AD80" s="81"/>
      <c r="AE80" s="81"/>
      <c r="AF80" s="82"/>
    </row>
    <row r="81" spans="2:32" ht="14.1" customHeight="1" x14ac:dyDescent="0.15">
      <c r="B81" s="89"/>
      <c r="C81" s="90"/>
      <c r="D81" s="91"/>
      <c r="E81" s="19" t="s">
        <v>100</v>
      </c>
      <c r="F81" s="20"/>
      <c r="G81" s="20"/>
      <c r="H81" s="21"/>
      <c r="I81" s="81"/>
      <c r="J81" s="81"/>
      <c r="K81" s="81"/>
      <c r="L81" s="81"/>
      <c r="M81" s="81"/>
      <c r="N81" s="81"/>
      <c r="O81" s="81"/>
      <c r="P81" s="81"/>
      <c r="Q81" s="81"/>
      <c r="R81" s="81"/>
      <c r="S81" s="81"/>
      <c r="T81" s="81"/>
      <c r="U81" s="81"/>
      <c r="V81" s="81"/>
      <c r="W81" s="81"/>
      <c r="X81" s="81"/>
      <c r="Y81" s="81"/>
      <c r="Z81" s="81"/>
      <c r="AA81" s="81"/>
      <c r="AB81" s="81"/>
      <c r="AC81" s="81"/>
      <c r="AD81" s="81"/>
      <c r="AE81" s="81"/>
      <c r="AF81" s="82"/>
    </row>
    <row r="82" spans="2:32" ht="14.1" customHeight="1" x14ac:dyDescent="0.15">
      <c r="B82" s="29">
        <v>2</v>
      </c>
      <c r="C82" s="19" t="s">
        <v>101</v>
      </c>
      <c r="D82" s="20"/>
      <c r="E82" s="20"/>
      <c r="F82" s="20"/>
      <c r="G82" s="20"/>
      <c r="H82" s="21"/>
      <c r="I82" s="81"/>
      <c r="J82" s="81"/>
      <c r="K82" s="81"/>
      <c r="L82" s="81"/>
      <c r="M82" s="81"/>
      <c r="N82" s="81"/>
      <c r="O82" s="81"/>
      <c r="P82" s="81"/>
      <c r="Q82" s="81"/>
      <c r="R82" s="81"/>
      <c r="S82" s="81"/>
      <c r="T82" s="81"/>
      <c r="U82" s="81"/>
      <c r="V82" s="81"/>
      <c r="W82" s="81"/>
      <c r="X82" s="81"/>
      <c r="Y82" s="81"/>
      <c r="Z82" s="81"/>
      <c r="AA82" s="81"/>
      <c r="AB82" s="81"/>
      <c r="AC82" s="81"/>
      <c r="AD82" s="81"/>
      <c r="AE82" s="81"/>
      <c r="AF82" s="82"/>
    </row>
    <row r="83" spans="2:32" ht="14.1" customHeight="1" x14ac:dyDescent="0.15">
      <c r="B83" s="29">
        <v>3</v>
      </c>
      <c r="C83" s="19" t="s">
        <v>102</v>
      </c>
      <c r="D83" s="20"/>
      <c r="E83" s="20"/>
      <c r="F83" s="20"/>
      <c r="G83" s="20"/>
      <c r="H83" s="21"/>
      <c r="I83" s="81"/>
      <c r="J83" s="81"/>
      <c r="K83" s="81"/>
      <c r="L83" s="81"/>
      <c r="M83" s="81"/>
      <c r="N83" s="81"/>
      <c r="O83" s="81"/>
      <c r="P83" s="81"/>
      <c r="Q83" s="81"/>
      <c r="R83" s="81"/>
      <c r="S83" s="81"/>
      <c r="T83" s="81"/>
      <c r="U83" s="81"/>
      <c r="V83" s="81"/>
      <c r="W83" s="81"/>
      <c r="X83" s="81"/>
      <c r="Y83" s="81"/>
      <c r="Z83" s="81"/>
      <c r="AA83" s="81"/>
      <c r="AB83" s="81"/>
      <c r="AC83" s="81"/>
      <c r="AD83" s="81"/>
      <c r="AE83" s="81"/>
      <c r="AF83" s="82"/>
    </row>
    <row r="84" spans="2:32" ht="14.1" customHeight="1" x14ac:dyDescent="0.15">
      <c r="B84" s="29">
        <v>4</v>
      </c>
      <c r="C84" s="19" t="s">
        <v>103</v>
      </c>
      <c r="D84" s="20"/>
      <c r="E84" s="20"/>
      <c r="F84" s="20"/>
      <c r="G84" s="20"/>
      <c r="H84" s="21"/>
      <c r="I84" s="81"/>
      <c r="J84" s="81"/>
      <c r="K84" s="81"/>
      <c r="L84" s="81"/>
      <c r="M84" s="81"/>
      <c r="N84" s="81"/>
      <c r="O84" s="81"/>
      <c r="P84" s="81"/>
      <c r="Q84" s="81"/>
      <c r="R84" s="81"/>
      <c r="S84" s="81"/>
      <c r="T84" s="81"/>
      <c r="U84" s="81"/>
      <c r="V84" s="81"/>
      <c r="W84" s="81"/>
      <c r="X84" s="81"/>
      <c r="Y84" s="81"/>
      <c r="Z84" s="81"/>
      <c r="AA84" s="81"/>
      <c r="AB84" s="81"/>
      <c r="AC84" s="81"/>
      <c r="AD84" s="81"/>
      <c r="AE84" s="81"/>
      <c r="AF84" s="82"/>
    </row>
    <row r="85" spans="2:32" ht="14.1" customHeight="1" x14ac:dyDescent="0.15">
      <c r="B85" s="29">
        <v>5</v>
      </c>
      <c r="C85" s="19" t="s">
        <v>104</v>
      </c>
      <c r="D85" s="20"/>
      <c r="E85" s="20"/>
      <c r="F85" s="20"/>
      <c r="G85" s="20"/>
      <c r="H85" s="21"/>
      <c r="I85" s="81"/>
      <c r="J85" s="81"/>
      <c r="K85" s="81"/>
      <c r="L85" s="81"/>
      <c r="M85" s="81"/>
      <c r="N85" s="81"/>
      <c r="O85" s="81"/>
      <c r="P85" s="81"/>
      <c r="Q85" s="81"/>
      <c r="R85" s="81"/>
      <c r="S85" s="81"/>
      <c r="T85" s="81"/>
      <c r="U85" s="81"/>
      <c r="V85" s="81"/>
      <c r="W85" s="81"/>
      <c r="X85" s="81"/>
      <c r="Y85" s="81"/>
      <c r="Z85" s="81"/>
      <c r="AA85" s="81"/>
      <c r="AB85" s="81"/>
      <c r="AC85" s="81"/>
      <c r="AD85" s="81"/>
      <c r="AE85" s="81"/>
      <c r="AF85" s="82"/>
    </row>
    <row r="86" spans="2:32" ht="14.1" customHeight="1" x14ac:dyDescent="0.15">
      <c r="B86" s="29">
        <v>6</v>
      </c>
      <c r="C86" s="19" t="s">
        <v>105</v>
      </c>
      <c r="D86" s="20"/>
      <c r="E86" s="20"/>
      <c r="F86" s="20"/>
      <c r="G86" s="20"/>
      <c r="H86" s="21"/>
      <c r="I86" s="81"/>
      <c r="J86" s="81"/>
      <c r="K86" s="81"/>
      <c r="L86" s="81"/>
      <c r="M86" s="81"/>
      <c r="N86" s="81"/>
      <c r="O86" s="81"/>
      <c r="P86" s="81"/>
      <c r="Q86" s="81"/>
      <c r="R86" s="81"/>
      <c r="S86" s="81"/>
      <c r="T86" s="81"/>
      <c r="U86" s="81"/>
      <c r="V86" s="81"/>
      <c r="W86" s="81"/>
      <c r="X86" s="81"/>
      <c r="Y86" s="81"/>
      <c r="Z86" s="81"/>
      <c r="AA86" s="81"/>
      <c r="AB86" s="81"/>
      <c r="AC86" s="81"/>
      <c r="AD86" s="81"/>
      <c r="AE86" s="81"/>
      <c r="AF86" s="82"/>
    </row>
    <row r="87" spans="2:32" ht="14.1" customHeight="1" x14ac:dyDescent="0.15">
      <c r="B87" s="89">
        <v>7</v>
      </c>
      <c r="C87" s="90" t="s">
        <v>106</v>
      </c>
      <c r="D87" s="91"/>
      <c r="E87" s="19" t="s">
        <v>107</v>
      </c>
      <c r="F87" s="20"/>
      <c r="G87" s="20"/>
      <c r="H87" s="21"/>
      <c r="I87" s="81"/>
      <c r="J87" s="81"/>
      <c r="K87" s="81"/>
      <c r="L87" s="81"/>
      <c r="M87" s="81"/>
      <c r="N87" s="81"/>
      <c r="O87" s="81"/>
      <c r="P87" s="81"/>
      <c r="Q87" s="81"/>
      <c r="R87" s="81"/>
      <c r="S87" s="81"/>
      <c r="T87" s="81"/>
      <c r="U87" s="81"/>
      <c r="V87" s="81"/>
      <c r="W87" s="81"/>
      <c r="X87" s="81"/>
      <c r="Y87" s="81"/>
      <c r="Z87" s="81"/>
      <c r="AA87" s="81"/>
      <c r="AB87" s="81"/>
      <c r="AC87" s="81"/>
      <c r="AD87" s="81"/>
      <c r="AE87" s="81"/>
      <c r="AF87" s="82"/>
    </row>
    <row r="88" spans="2:32" ht="14.1" customHeight="1" x14ac:dyDescent="0.15">
      <c r="B88" s="89"/>
      <c r="C88" s="90"/>
      <c r="D88" s="91"/>
      <c r="E88" s="19" t="s">
        <v>108</v>
      </c>
      <c r="F88" s="20"/>
      <c r="G88" s="20"/>
      <c r="H88" s="21"/>
      <c r="I88" s="81"/>
      <c r="J88" s="81"/>
      <c r="K88" s="81"/>
      <c r="L88" s="81"/>
      <c r="M88" s="81"/>
      <c r="N88" s="81"/>
      <c r="O88" s="81"/>
      <c r="P88" s="81"/>
      <c r="Q88" s="81"/>
      <c r="R88" s="81"/>
      <c r="S88" s="81"/>
      <c r="T88" s="81"/>
      <c r="U88" s="81"/>
      <c r="V88" s="81"/>
      <c r="W88" s="81"/>
      <c r="X88" s="81"/>
      <c r="Y88" s="81"/>
      <c r="Z88" s="81"/>
      <c r="AA88" s="81"/>
      <c r="AB88" s="81"/>
      <c r="AC88" s="81"/>
      <c r="AD88" s="81"/>
      <c r="AE88" s="81"/>
      <c r="AF88" s="82"/>
    </row>
    <row r="89" spans="2:32" ht="14.1" customHeight="1" x14ac:dyDescent="0.15">
      <c r="B89" s="29">
        <v>8</v>
      </c>
      <c r="C89" s="19" t="s">
        <v>74</v>
      </c>
      <c r="D89" s="20"/>
      <c r="E89" s="20"/>
      <c r="F89" s="20"/>
      <c r="G89" s="20"/>
      <c r="H89" s="21"/>
      <c r="I89" s="81"/>
      <c r="J89" s="81"/>
      <c r="K89" s="81"/>
      <c r="L89" s="81"/>
      <c r="M89" s="81"/>
      <c r="N89" s="81"/>
      <c r="O89" s="81"/>
      <c r="P89" s="81"/>
      <c r="Q89" s="81"/>
      <c r="R89" s="81"/>
      <c r="S89" s="81"/>
      <c r="T89" s="81"/>
      <c r="U89" s="81"/>
      <c r="V89" s="81"/>
      <c r="W89" s="81"/>
      <c r="X89" s="81"/>
      <c r="Y89" s="81"/>
      <c r="Z89" s="81"/>
      <c r="AA89" s="81"/>
      <c r="AB89" s="81"/>
      <c r="AC89" s="81"/>
      <c r="AD89" s="81"/>
      <c r="AE89" s="81"/>
      <c r="AF89" s="82"/>
    </row>
    <row r="90" spans="2:32" ht="14.1" customHeight="1" x14ac:dyDescent="0.15">
      <c r="B90" s="89">
        <v>9</v>
      </c>
      <c r="C90" s="111" t="s">
        <v>111</v>
      </c>
      <c r="D90" s="112"/>
      <c r="E90" s="19" t="s">
        <v>99</v>
      </c>
      <c r="F90" s="20"/>
      <c r="G90" s="20"/>
      <c r="H90" s="21"/>
      <c r="I90" s="81"/>
      <c r="J90" s="81"/>
      <c r="K90" s="81"/>
      <c r="L90" s="81"/>
      <c r="M90" s="81"/>
      <c r="N90" s="81"/>
      <c r="O90" s="81"/>
      <c r="P90" s="81"/>
      <c r="Q90" s="81"/>
      <c r="R90" s="81"/>
      <c r="S90" s="81"/>
      <c r="T90" s="81"/>
      <c r="U90" s="81"/>
      <c r="V90" s="81"/>
      <c r="W90" s="81"/>
      <c r="X90" s="81"/>
      <c r="Y90" s="81"/>
      <c r="Z90" s="81"/>
      <c r="AA90" s="81"/>
      <c r="AB90" s="81"/>
      <c r="AC90" s="81"/>
      <c r="AD90" s="81"/>
      <c r="AE90" s="81"/>
      <c r="AF90" s="82"/>
    </row>
    <row r="91" spans="2:32" ht="14.1" customHeight="1" x14ac:dyDescent="0.15">
      <c r="B91" s="89"/>
      <c r="C91" s="113"/>
      <c r="D91" s="112"/>
      <c r="E91" s="34" t="s">
        <v>109</v>
      </c>
      <c r="F91" s="20"/>
      <c r="G91" s="20"/>
      <c r="H91" s="21"/>
      <c r="I91" s="81"/>
      <c r="J91" s="81"/>
      <c r="K91" s="81"/>
      <c r="L91" s="81"/>
      <c r="M91" s="81"/>
      <c r="N91" s="81"/>
      <c r="O91" s="81"/>
      <c r="P91" s="81"/>
      <c r="Q91" s="81"/>
      <c r="R91" s="81"/>
      <c r="S91" s="81"/>
      <c r="T91" s="81"/>
      <c r="U91" s="81"/>
      <c r="V91" s="81"/>
      <c r="W91" s="81"/>
      <c r="X91" s="81"/>
      <c r="Y91" s="81"/>
      <c r="Z91" s="81"/>
      <c r="AA91" s="81"/>
      <c r="AB91" s="81"/>
      <c r="AC91" s="81"/>
      <c r="AD91" s="81"/>
      <c r="AE91" s="81"/>
      <c r="AF91" s="82"/>
    </row>
    <row r="92" spans="2:32" ht="14.1" customHeight="1" thickBot="1" x14ac:dyDescent="0.2">
      <c r="B92" s="103"/>
      <c r="C92" s="114"/>
      <c r="D92" s="115"/>
      <c r="E92" s="14" t="s">
        <v>110</v>
      </c>
      <c r="F92" s="15"/>
      <c r="G92" s="15"/>
      <c r="H92" s="16"/>
      <c r="I92" s="87"/>
      <c r="J92" s="87"/>
      <c r="K92" s="87"/>
      <c r="L92" s="87"/>
      <c r="M92" s="87"/>
      <c r="N92" s="87"/>
      <c r="O92" s="87"/>
      <c r="P92" s="87"/>
      <c r="Q92" s="87"/>
      <c r="R92" s="87"/>
      <c r="S92" s="87"/>
      <c r="T92" s="87"/>
      <c r="U92" s="87"/>
      <c r="V92" s="87"/>
      <c r="W92" s="87"/>
      <c r="X92" s="87"/>
      <c r="Y92" s="87"/>
      <c r="Z92" s="87"/>
      <c r="AA92" s="87"/>
      <c r="AB92" s="87"/>
      <c r="AC92" s="87"/>
      <c r="AD92" s="87"/>
      <c r="AE92" s="87"/>
      <c r="AF92" s="88"/>
    </row>
    <row r="93" spans="2:32" ht="14.1" customHeight="1" thickTop="1" thickBot="1" x14ac:dyDescent="0.2">
      <c r="B93" s="85" t="s">
        <v>50</v>
      </c>
      <c r="C93" s="86"/>
      <c r="D93" s="86"/>
      <c r="E93" s="86"/>
      <c r="F93" s="86"/>
      <c r="G93" s="86"/>
      <c r="H93" s="86"/>
      <c r="I93" s="75"/>
      <c r="J93" s="75"/>
      <c r="K93" s="75"/>
      <c r="L93" s="75"/>
      <c r="M93" s="75"/>
      <c r="N93" s="75"/>
      <c r="O93" s="75"/>
      <c r="P93" s="75"/>
      <c r="Q93" s="75"/>
      <c r="R93" s="75"/>
      <c r="S93" s="75"/>
      <c r="T93" s="75"/>
      <c r="U93" s="75"/>
      <c r="V93" s="75"/>
      <c r="W93" s="75"/>
      <c r="X93" s="75"/>
      <c r="Y93" s="75"/>
      <c r="Z93" s="75"/>
      <c r="AA93" s="75"/>
      <c r="AB93" s="75"/>
      <c r="AC93" s="75"/>
      <c r="AD93" s="75"/>
      <c r="AE93" s="75"/>
      <c r="AF93" s="76"/>
    </row>
    <row r="94" spans="2:32" ht="10.5" customHeight="1" x14ac:dyDescent="0.15">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row>
    <row r="95" spans="2:32" ht="10.5" customHeight="1" x14ac:dyDescent="0.15">
      <c r="B95" s="1" t="s">
        <v>123</v>
      </c>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row>
    <row r="96" spans="2:32" ht="10.5" customHeight="1" x14ac:dyDescent="0.15">
      <c r="C96" s="1" t="s">
        <v>113</v>
      </c>
    </row>
    <row r="97" spans="1:32" ht="10.5" customHeight="1" x14ac:dyDescent="0.15"/>
    <row r="98" spans="1:32" ht="14.1" customHeight="1" x14ac:dyDescent="0.15">
      <c r="B98" s="40" t="s">
        <v>139</v>
      </c>
    </row>
    <row r="99" spans="1:32" ht="10.5" customHeight="1" thickBot="1" x14ac:dyDescent="0.2">
      <c r="AB99" s="2" t="s">
        <v>15</v>
      </c>
    </row>
    <row r="100" spans="1:32" ht="14.1" customHeight="1" x14ac:dyDescent="0.15">
      <c r="C100" s="77" t="s">
        <v>114</v>
      </c>
      <c r="D100" s="78"/>
      <c r="E100" s="78"/>
      <c r="F100" s="78"/>
      <c r="G100" s="78"/>
      <c r="H100" s="78"/>
      <c r="I100" s="78"/>
      <c r="J100" s="78"/>
      <c r="K100" s="78"/>
      <c r="L100" s="78"/>
      <c r="M100" s="78"/>
      <c r="N100" s="78"/>
      <c r="O100" s="78"/>
      <c r="P100" s="78"/>
      <c r="Q100" s="79"/>
      <c r="R100" s="79"/>
      <c r="S100" s="79"/>
      <c r="T100" s="79"/>
      <c r="U100" s="79"/>
      <c r="V100" s="79"/>
      <c r="W100" s="79"/>
      <c r="X100" s="79"/>
      <c r="Y100" s="79"/>
      <c r="Z100" s="79"/>
      <c r="AA100" s="79"/>
      <c r="AB100" s="80"/>
    </row>
    <row r="101" spans="1:32" ht="14.1" customHeight="1" x14ac:dyDescent="0.15">
      <c r="C101" s="38"/>
      <c r="D101" s="19" t="s">
        <v>115</v>
      </c>
      <c r="E101" s="20"/>
      <c r="F101" s="20"/>
      <c r="G101" s="20"/>
      <c r="H101" s="20"/>
      <c r="I101" s="20"/>
      <c r="J101" s="20"/>
      <c r="K101" s="20"/>
      <c r="L101" s="20"/>
      <c r="M101" s="20"/>
      <c r="N101" s="20"/>
      <c r="O101" s="20"/>
      <c r="P101" s="21"/>
      <c r="Q101" s="81"/>
      <c r="R101" s="81"/>
      <c r="S101" s="81"/>
      <c r="T101" s="81"/>
      <c r="U101" s="81"/>
      <c r="V101" s="81"/>
      <c r="W101" s="81"/>
      <c r="X101" s="81"/>
      <c r="Y101" s="81"/>
      <c r="Z101" s="81"/>
      <c r="AA101" s="81"/>
      <c r="AB101" s="82"/>
    </row>
    <row r="102" spans="1:32" ht="14.1" customHeight="1" thickBot="1" x14ac:dyDescent="0.2">
      <c r="C102" s="39"/>
      <c r="D102" s="35" t="s">
        <v>116</v>
      </c>
      <c r="E102" s="36"/>
      <c r="F102" s="36"/>
      <c r="G102" s="36"/>
      <c r="H102" s="36"/>
      <c r="I102" s="36"/>
      <c r="J102" s="36"/>
      <c r="K102" s="36"/>
      <c r="L102" s="36"/>
      <c r="M102" s="36"/>
      <c r="N102" s="36"/>
      <c r="O102" s="36"/>
      <c r="P102" s="37"/>
      <c r="Q102" s="83"/>
      <c r="R102" s="83"/>
      <c r="S102" s="83"/>
      <c r="T102" s="83"/>
      <c r="U102" s="83"/>
      <c r="V102" s="83"/>
      <c r="W102" s="83"/>
      <c r="X102" s="83"/>
      <c r="Y102" s="83"/>
      <c r="Z102" s="83"/>
      <c r="AA102" s="83"/>
      <c r="AB102" s="84"/>
    </row>
    <row r="103" spans="1:32" ht="14.1" customHeight="1" x14ac:dyDescent="0.15">
      <c r="R103" s="22"/>
    </row>
    <row r="104" spans="1:32" ht="14.1" customHeight="1" x14ac:dyDescent="0.15">
      <c r="A104" s="26" t="s">
        <v>144</v>
      </c>
    </row>
    <row r="105" spans="1:32" ht="11.25" thickBot="1" x14ac:dyDescent="0.2">
      <c r="B105" s="1" t="s">
        <v>140</v>
      </c>
    </row>
    <row r="106" spans="1:32" x14ac:dyDescent="0.15">
      <c r="B106" s="1" t="s">
        <v>25</v>
      </c>
      <c r="S106" s="121" t="s">
        <v>27</v>
      </c>
      <c r="T106" s="122"/>
      <c r="V106" s="121" t="s">
        <v>28</v>
      </c>
      <c r="W106" s="125"/>
      <c r="X106" s="125"/>
      <c r="Y106" s="125"/>
      <c r="Z106" s="125"/>
      <c r="AA106" s="125"/>
      <c r="AB106" s="125"/>
      <c r="AC106" s="125"/>
      <c r="AD106" s="125"/>
      <c r="AE106" s="125"/>
      <c r="AF106" s="122"/>
    </row>
    <row r="107" spans="1:32" x14ac:dyDescent="0.15">
      <c r="B107" s="1" t="s">
        <v>40</v>
      </c>
      <c r="S107" s="117"/>
      <c r="T107" s="118"/>
      <c r="V107" s="117"/>
      <c r="W107" s="123"/>
      <c r="X107" s="123"/>
      <c r="Y107" s="123"/>
      <c r="Z107" s="123"/>
      <c r="AA107" s="123"/>
      <c r="AB107" s="123"/>
      <c r="AC107" s="123"/>
      <c r="AD107" s="123"/>
      <c r="AE107" s="123"/>
      <c r="AF107" s="118"/>
    </row>
    <row r="108" spans="1:32" ht="11.25" thickBot="1" x14ac:dyDescent="0.2">
      <c r="B108" s="1" t="s">
        <v>26</v>
      </c>
      <c r="S108" s="119"/>
      <c r="T108" s="120"/>
      <c r="V108" s="119"/>
      <c r="W108" s="124"/>
      <c r="X108" s="124"/>
      <c r="Y108" s="124"/>
      <c r="Z108" s="124"/>
      <c r="AA108" s="124"/>
      <c r="AB108" s="124"/>
      <c r="AC108" s="124"/>
      <c r="AD108" s="124"/>
      <c r="AE108" s="124"/>
      <c r="AF108" s="120"/>
    </row>
    <row r="109" spans="1:32" ht="14.1" customHeight="1" x14ac:dyDescent="0.15"/>
    <row r="110" spans="1:32" ht="14.1" customHeight="1" x14ac:dyDescent="0.15">
      <c r="A110" s="26" t="s">
        <v>145</v>
      </c>
    </row>
    <row r="111" spans="1:32" ht="6.95" customHeight="1" thickBot="1" x14ac:dyDescent="0.2">
      <c r="A111" s="26"/>
    </row>
    <row r="112" spans="1:32" ht="14.1" customHeight="1" x14ac:dyDescent="0.15">
      <c r="B112" s="106" t="s">
        <v>33</v>
      </c>
      <c r="C112" s="104"/>
      <c r="D112" s="104"/>
      <c r="E112" s="104"/>
      <c r="F112" s="78" t="s">
        <v>34</v>
      </c>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94"/>
    </row>
    <row r="113" spans="2:32" ht="14.1" customHeight="1" x14ac:dyDescent="0.15">
      <c r="B113" s="89" t="s">
        <v>29</v>
      </c>
      <c r="C113" s="107"/>
      <c r="D113" s="107"/>
      <c r="E113" s="107"/>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6"/>
    </row>
    <row r="114" spans="2:32" ht="14.1" customHeight="1" x14ac:dyDescent="0.15">
      <c r="B114" s="89" t="s">
        <v>30</v>
      </c>
      <c r="C114" s="107"/>
      <c r="D114" s="107"/>
      <c r="E114" s="107"/>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6"/>
    </row>
    <row r="115" spans="2:32" ht="14.1" customHeight="1" x14ac:dyDescent="0.15">
      <c r="B115" s="89" t="s">
        <v>31</v>
      </c>
      <c r="C115" s="107"/>
      <c r="D115" s="107"/>
      <c r="E115" s="107"/>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6"/>
    </row>
    <row r="116" spans="2:32" ht="14.1" customHeight="1" thickBot="1" x14ac:dyDescent="0.2">
      <c r="B116" s="92" t="s">
        <v>32</v>
      </c>
      <c r="C116" s="93"/>
      <c r="D116" s="93"/>
      <c r="E116" s="93"/>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8"/>
    </row>
    <row r="117" spans="2:32" ht="6.95" customHeight="1" x14ac:dyDescent="0.15"/>
    <row r="118" spans="2:32" ht="14.1" customHeight="1" x14ac:dyDescent="0.15">
      <c r="B118" s="24" t="s">
        <v>38</v>
      </c>
      <c r="C118" s="3"/>
      <c r="D118" s="3"/>
      <c r="E118" s="3"/>
      <c r="F118" s="3"/>
      <c r="G118" s="3" t="s">
        <v>35</v>
      </c>
      <c r="H118" s="3"/>
      <c r="I118" s="3"/>
      <c r="J118" s="3"/>
      <c r="K118" s="3"/>
      <c r="L118" s="3"/>
      <c r="M118" s="3"/>
      <c r="N118" s="3"/>
      <c r="O118" s="3"/>
      <c r="P118" s="3"/>
      <c r="Q118" s="3"/>
      <c r="R118" s="3"/>
      <c r="S118" s="3"/>
      <c r="T118" s="3"/>
      <c r="U118" s="3" t="s">
        <v>141</v>
      </c>
      <c r="V118" s="3"/>
      <c r="W118" s="3"/>
      <c r="X118" s="3"/>
      <c r="Y118" s="3"/>
      <c r="Z118" s="3"/>
      <c r="AA118" s="3"/>
      <c r="AB118" s="3"/>
      <c r="AC118" s="3"/>
      <c r="AD118" s="3"/>
      <c r="AE118" s="3"/>
      <c r="AF118" s="4"/>
    </row>
    <row r="119" spans="2:32" ht="14.1" customHeight="1" x14ac:dyDescent="0.15">
      <c r="B119" s="7"/>
      <c r="C119" s="8"/>
      <c r="D119" s="8"/>
      <c r="E119" s="8"/>
      <c r="F119" s="8"/>
      <c r="G119" s="8" t="s">
        <v>36</v>
      </c>
      <c r="H119" s="8"/>
      <c r="I119" s="8"/>
      <c r="J119" s="8"/>
      <c r="K119" s="8"/>
      <c r="L119" s="8"/>
      <c r="M119" s="8"/>
      <c r="N119" s="8"/>
      <c r="O119" s="8"/>
      <c r="P119" s="8"/>
      <c r="Q119" s="8"/>
      <c r="R119" s="8"/>
      <c r="S119" s="8"/>
      <c r="T119" s="8"/>
      <c r="U119" s="8" t="s">
        <v>124</v>
      </c>
      <c r="V119" s="8"/>
      <c r="W119" s="8"/>
      <c r="X119" s="8"/>
      <c r="Y119" s="8"/>
      <c r="Z119" s="8"/>
      <c r="AA119" s="8"/>
      <c r="AB119" s="8"/>
      <c r="AC119" s="8"/>
      <c r="AD119" s="8"/>
      <c r="AE119" s="8"/>
      <c r="AF119" s="9"/>
    </row>
    <row r="120" spans="2:32" ht="6.95" customHeight="1" x14ac:dyDescent="0.15"/>
  </sheetData>
  <mergeCells count="243">
    <mergeCell ref="C40:L40"/>
    <mergeCell ref="M40:Q40"/>
    <mergeCell ref="R40:AF40"/>
    <mergeCell ref="C47:K47"/>
    <mergeCell ref="M41:Q41"/>
    <mergeCell ref="M42:Q42"/>
    <mergeCell ref="M43:Q43"/>
    <mergeCell ref="M44:Q44"/>
    <mergeCell ref="M46:Q46"/>
    <mergeCell ref="R42:AF42"/>
    <mergeCell ref="R43:AF43"/>
    <mergeCell ref="AB31:AF31"/>
    <mergeCell ref="M29:Q29"/>
    <mergeCell ref="M30:Q30"/>
    <mergeCell ref="R46:AF46"/>
    <mergeCell ref="AB32:AF32"/>
    <mergeCell ref="R32:AA32"/>
    <mergeCell ref="M32:Q32"/>
    <mergeCell ref="M34:Q34"/>
    <mergeCell ref="R44:AF44"/>
    <mergeCell ref="R45:AF45"/>
    <mergeCell ref="B12:F12"/>
    <mergeCell ref="B13:F13"/>
    <mergeCell ref="AA14:AE14"/>
    <mergeCell ref="AA15:AE15"/>
    <mergeCell ref="G12:AF12"/>
    <mergeCell ref="Q14:U14"/>
    <mergeCell ref="B17:K17"/>
    <mergeCell ref="W14:Z15"/>
    <mergeCell ref="B16:K16"/>
    <mergeCell ref="L16:R16"/>
    <mergeCell ref="Q15:U15"/>
    <mergeCell ref="L17:R17"/>
    <mergeCell ref="M14:P15"/>
    <mergeCell ref="B14:F15"/>
    <mergeCell ref="G13:AF13"/>
    <mergeCell ref="G14:L14"/>
    <mergeCell ref="G15:L15"/>
    <mergeCell ref="T16:AF17"/>
    <mergeCell ref="B18:C18"/>
    <mergeCell ref="M26:Q26"/>
    <mergeCell ref="M27:Q27"/>
    <mergeCell ref="M28:Q28"/>
    <mergeCell ref="C34:L34"/>
    <mergeCell ref="C52:L52"/>
    <mergeCell ref="M31:Q31"/>
    <mergeCell ref="R25:AA25"/>
    <mergeCell ref="AB25:AF25"/>
    <mergeCell ref="D18:AF18"/>
    <mergeCell ref="B22:E22"/>
    <mergeCell ref="F22:N22"/>
    <mergeCell ref="R47:AF47"/>
    <mergeCell ref="M47:Q47"/>
    <mergeCell ref="C25:L25"/>
    <mergeCell ref="M25:Q25"/>
    <mergeCell ref="M45:Q45"/>
    <mergeCell ref="M33:Q33"/>
    <mergeCell ref="AB26:AF26"/>
    <mergeCell ref="AB27:AF27"/>
    <mergeCell ref="AB30:AF30"/>
    <mergeCell ref="AB28:AF28"/>
    <mergeCell ref="AB29:AF29"/>
    <mergeCell ref="R41:AF41"/>
    <mergeCell ref="B62:H62"/>
    <mergeCell ref="I62:AF62"/>
    <mergeCell ref="B65:E68"/>
    <mergeCell ref="F65:J65"/>
    <mergeCell ref="F66:J66"/>
    <mergeCell ref="F67:J67"/>
    <mergeCell ref="K64:T64"/>
    <mergeCell ref="U65:AB65"/>
    <mergeCell ref="AC65:AD65"/>
    <mergeCell ref="U66:AB66"/>
    <mergeCell ref="B64:J64"/>
    <mergeCell ref="AE67:AF67"/>
    <mergeCell ref="AE68:AF68"/>
    <mergeCell ref="K65:R65"/>
    <mergeCell ref="S65:T65"/>
    <mergeCell ref="F68:J68"/>
    <mergeCell ref="AE65:AF65"/>
    <mergeCell ref="AE66:AF66"/>
    <mergeCell ref="AC66:AD66"/>
    <mergeCell ref="U64:AD64"/>
    <mergeCell ref="K68:R68"/>
    <mergeCell ref="AE64:AF64"/>
    <mergeCell ref="U67:AB67"/>
    <mergeCell ref="AC67:AD67"/>
    <mergeCell ref="M57:Q57"/>
    <mergeCell ref="AB57:AF57"/>
    <mergeCell ref="C57:K57"/>
    <mergeCell ref="R57:Z57"/>
    <mergeCell ref="M55:Q55"/>
    <mergeCell ref="AB53:AF53"/>
    <mergeCell ref="AB54:AF54"/>
    <mergeCell ref="AB52:AF52"/>
    <mergeCell ref="M56:Q56"/>
    <mergeCell ref="AB56:AF56"/>
    <mergeCell ref="M54:Q54"/>
    <mergeCell ref="AB55:AF55"/>
    <mergeCell ref="M53:Q53"/>
    <mergeCell ref="M52:Q52"/>
    <mergeCell ref="R52:AA52"/>
    <mergeCell ref="U68:AB68"/>
    <mergeCell ref="AC68:AD68"/>
    <mergeCell ref="S66:T66"/>
    <mergeCell ref="K67:R67"/>
    <mergeCell ref="S67:T67"/>
    <mergeCell ref="K66:R66"/>
    <mergeCell ref="S107:T108"/>
    <mergeCell ref="S106:T106"/>
    <mergeCell ref="V107:AF108"/>
    <mergeCell ref="V106:AF106"/>
    <mergeCell ref="S68:T68"/>
    <mergeCell ref="P85:R85"/>
    <mergeCell ref="S85:V85"/>
    <mergeCell ref="W85:Y85"/>
    <mergeCell ref="Z85:AB85"/>
    <mergeCell ref="AC87:AF87"/>
    <mergeCell ref="I88:L88"/>
    <mergeCell ref="M88:O88"/>
    <mergeCell ref="P88:R88"/>
    <mergeCell ref="S88:V88"/>
    <mergeCell ref="W88:Y88"/>
    <mergeCell ref="Z88:AB88"/>
    <mergeCell ref="AC88:AF88"/>
    <mergeCell ref="I87:L87"/>
    <mergeCell ref="B112:E112"/>
    <mergeCell ref="B113:E113"/>
    <mergeCell ref="B114:E114"/>
    <mergeCell ref="B115:E115"/>
    <mergeCell ref="P78:R79"/>
    <mergeCell ref="S78:V79"/>
    <mergeCell ref="AC78:AF79"/>
    <mergeCell ref="B87:B88"/>
    <mergeCell ref="AC80:AF80"/>
    <mergeCell ref="M81:O81"/>
    <mergeCell ref="P81:R81"/>
    <mergeCell ref="S81:V81"/>
    <mergeCell ref="I78:L79"/>
    <mergeCell ref="P80:R80"/>
    <mergeCell ref="P83:R83"/>
    <mergeCell ref="I81:L81"/>
    <mergeCell ref="W83:Y83"/>
    <mergeCell ref="S80:V80"/>
    <mergeCell ref="W80:Y80"/>
    <mergeCell ref="Z80:AB80"/>
    <mergeCell ref="AC81:AF81"/>
    <mergeCell ref="AC82:AF82"/>
    <mergeCell ref="C90:D92"/>
    <mergeCell ref="C80:D81"/>
    <mergeCell ref="B116:E116"/>
    <mergeCell ref="F112:AF112"/>
    <mergeCell ref="F113:AF113"/>
    <mergeCell ref="F114:AF114"/>
    <mergeCell ref="F115:AF115"/>
    <mergeCell ref="F116:AF116"/>
    <mergeCell ref="B76:E76"/>
    <mergeCell ref="F76:N76"/>
    <mergeCell ref="B90:B92"/>
    <mergeCell ref="I80:L80"/>
    <mergeCell ref="M80:O80"/>
    <mergeCell ref="W78:AB78"/>
    <mergeCell ref="W79:Y79"/>
    <mergeCell ref="B78:H79"/>
    <mergeCell ref="M78:O79"/>
    <mergeCell ref="I82:L82"/>
    <mergeCell ref="M82:O82"/>
    <mergeCell ref="P82:R82"/>
    <mergeCell ref="S82:V82"/>
    <mergeCell ref="W82:Y82"/>
    <mergeCell ref="Z82:AB82"/>
    <mergeCell ref="W81:Y81"/>
    <mergeCell ref="Z81:AB81"/>
    <mergeCell ref="Z79:AB79"/>
    <mergeCell ref="B80:B81"/>
    <mergeCell ref="C87:D88"/>
    <mergeCell ref="AC83:AF83"/>
    <mergeCell ref="I84:L84"/>
    <mergeCell ref="M84:O84"/>
    <mergeCell ref="Z86:AB86"/>
    <mergeCell ref="AC86:AF86"/>
    <mergeCell ref="P84:R84"/>
    <mergeCell ref="S84:V84"/>
    <mergeCell ref="W84:Y84"/>
    <mergeCell ref="Z84:AB84"/>
    <mergeCell ref="AC84:AF84"/>
    <mergeCell ref="I83:L83"/>
    <mergeCell ref="M83:O83"/>
    <mergeCell ref="Z83:AB83"/>
    <mergeCell ref="S83:V83"/>
    <mergeCell ref="AC85:AF85"/>
    <mergeCell ref="I86:L86"/>
    <mergeCell ref="M86:O86"/>
    <mergeCell ref="P86:R86"/>
    <mergeCell ref="S86:V86"/>
    <mergeCell ref="W86:Y86"/>
    <mergeCell ref="I85:L85"/>
    <mergeCell ref="M85:O85"/>
    <mergeCell ref="M87:O87"/>
    <mergeCell ref="P87:R87"/>
    <mergeCell ref="S87:V87"/>
    <mergeCell ref="W87:Y87"/>
    <mergeCell ref="Z87:AB87"/>
    <mergeCell ref="AC89:AF89"/>
    <mergeCell ref="AC90:AF90"/>
    <mergeCell ref="I90:L90"/>
    <mergeCell ref="M90:O90"/>
    <mergeCell ref="P90:R90"/>
    <mergeCell ref="S90:V90"/>
    <mergeCell ref="W90:Y90"/>
    <mergeCell ref="Z90:AB90"/>
    <mergeCell ref="I89:L89"/>
    <mergeCell ref="M89:O89"/>
    <mergeCell ref="P89:R89"/>
    <mergeCell ref="S89:V89"/>
    <mergeCell ref="W89:Y89"/>
    <mergeCell ref="Z89:AB89"/>
    <mergeCell ref="AC91:AF91"/>
    <mergeCell ref="I92:L92"/>
    <mergeCell ref="M92:O92"/>
    <mergeCell ref="P92:R92"/>
    <mergeCell ref="S92:V92"/>
    <mergeCell ref="W92:Y92"/>
    <mergeCell ref="Z92:AB92"/>
    <mergeCell ref="AC92:AF92"/>
    <mergeCell ref="I91:L91"/>
    <mergeCell ref="M91:O91"/>
    <mergeCell ref="P91:R91"/>
    <mergeCell ref="S91:V91"/>
    <mergeCell ref="W91:Y91"/>
    <mergeCell ref="Z91:AB91"/>
    <mergeCell ref="AC93:AF93"/>
    <mergeCell ref="C100:P100"/>
    <mergeCell ref="Q100:AB100"/>
    <mergeCell ref="Q101:AB101"/>
    <mergeCell ref="Q102:AB102"/>
    <mergeCell ref="I93:L93"/>
    <mergeCell ref="M93:O93"/>
    <mergeCell ref="P93:R93"/>
    <mergeCell ref="S93:V93"/>
    <mergeCell ref="W93:Y93"/>
    <mergeCell ref="Z93:AB93"/>
    <mergeCell ref="B93:H93"/>
  </mergeCells>
  <phoneticPr fontId="1"/>
  <dataValidations count="2">
    <dataValidation type="list" allowBlank="1" showInputMessage="1" showErrorMessage="1" sqref="S107:T108" xr:uid="{53213AF3-F447-4F10-A739-F716215F224D}">
      <formula1>"ア,イ,ウ"</formula1>
    </dataValidation>
    <dataValidation type="list" allowBlank="1" showInputMessage="1" showErrorMessage="1" sqref="F22:N22 F76:N76" xr:uid="{6E7D85BB-AFF1-4332-8B39-F871C638FFC8}">
      <formula1>"山形県内所在分,全管轄分"</formula1>
    </dataValidation>
  </dataValidations>
  <printOptions horizontalCentered="1"/>
  <pageMargins left="0.51181102362204722" right="0.51181102362204722" top="0.62992125984251968" bottom="0.47244094488188981" header="0.31496062992125984" footer="0.31496062992125984"/>
  <pageSetup paperSize="9" scale="105" orientation="portrait" r:id="rId1"/>
  <rowBreaks count="1" manualBreakCount="1">
    <brk id="58"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07"/>
  <sheetViews>
    <sheetView showGridLines="0" zoomScale="120" zoomScaleNormal="120" zoomScaleSheetLayoutView="100" workbookViewId="0"/>
  </sheetViews>
  <sheetFormatPr defaultColWidth="0" defaultRowHeight="10.5" customHeight="1" zeroHeight="1" x14ac:dyDescent="0.15"/>
  <cols>
    <col min="1" max="33" width="2.625" style="1" customWidth="1"/>
    <col min="34" max="16384" width="9" style="1" hidden="1"/>
  </cols>
  <sheetData>
    <row r="1" spans="1:33" x14ac:dyDescent="0.15">
      <c r="A1" s="1" t="s">
        <v>118</v>
      </c>
      <c r="AG1" s="2" t="s">
        <v>0</v>
      </c>
    </row>
    <row r="2" spans="1:33" ht="20.100000000000001" customHeight="1" x14ac:dyDescent="0.15">
      <c r="B2" s="25" t="s">
        <v>146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10"/>
    </row>
    <row r="3" spans="1:33" x14ac:dyDescent="0.15"/>
    <row r="4" spans="1:33" ht="14.1" customHeight="1" x14ac:dyDescent="0.15">
      <c r="B4" s="11" t="s">
        <v>129</v>
      </c>
      <c r="C4" s="3"/>
      <c r="D4" s="3"/>
      <c r="E4" s="3"/>
      <c r="F4" s="3"/>
      <c r="G4" s="3"/>
      <c r="H4" s="3"/>
      <c r="I4" s="3"/>
      <c r="J4" s="3"/>
      <c r="K4" s="3"/>
      <c r="L4" s="3"/>
      <c r="M4" s="3"/>
      <c r="N4" s="3"/>
      <c r="O4" s="3"/>
      <c r="P4" s="3"/>
      <c r="Q4" s="3"/>
      <c r="R4" s="3"/>
      <c r="S4" s="3"/>
      <c r="T4" s="3"/>
      <c r="U4" s="3"/>
      <c r="V4" s="3"/>
      <c r="W4" s="3"/>
      <c r="X4" s="3"/>
      <c r="Y4" s="3"/>
      <c r="Z4" s="3"/>
      <c r="AA4" s="3"/>
      <c r="AB4" s="3"/>
      <c r="AC4" s="3"/>
      <c r="AD4" s="3"/>
      <c r="AE4" s="3"/>
      <c r="AF4" s="4"/>
    </row>
    <row r="5" spans="1:33" x14ac:dyDescent="0.15">
      <c r="B5" s="5"/>
      <c r="C5" s="1" t="s">
        <v>39</v>
      </c>
      <c r="AF5" s="6"/>
    </row>
    <row r="6" spans="1:33" x14ac:dyDescent="0.15">
      <c r="B6" s="5" t="s">
        <v>147</v>
      </c>
      <c r="AF6" s="6"/>
    </row>
    <row r="7" spans="1:33" x14ac:dyDescent="0.15">
      <c r="B7" s="5" t="s">
        <v>1</v>
      </c>
      <c r="AF7" s="6"/>
    </row>
    <row r="8" spans="1:33" ht="14.1" customHeight="1" x14ac:dyDescent="0.15">
      <c r="B8" s="12" t="s">
        <v>43</v>
      </c>
      <c r="C8" s="8"/>
      <c r="D8" s="8"/>
      <c r="E8" s="8"/>
      <c r="F8" s="8"/>
      <c r="G8" s="8"/>
      <c r="H8" s="8"/>
      <c r="I8" s="8"/>
      <c r="J8" s="8"/>
      <c r="K8" s="8"/>
      <c r="L8" s="8"/>
      <c r="M8" s="8"/>
      <c r="N8" s="8"/>
      <c r="O8" s="8"/>
      <c r="P8" s="8"/>
      <c r="Q8" s="8"/>
      <c r="R8" s="8"/>
      <c r="S8" s="8"/>
      <c r="T8" s="8"/>
      <c r="U8" s="8"/>
      <c r="V8" s="8"/>
      <c r="W8" s="8"/>
      <c r="X8" s="8"/>
      <c r="Y8" s="8"/>
      <c r="Z8" s="8"/>
      <c r="AA8" s="8"/>
      <c r="AB8" s="8"/>
      <c r="AC8" s="8"/>
      <c r="AD8" s="8"/>
      <c r="AE8" s="8"/>
      <c r="AF8" s="9"/>
    </row>
    <row r="9" spans="1:33" x14ac:dyDescent="0.15"/>
    <row r="10" spans="1:33" ht="14.1" customHeight="1" x14ac:dyDescent="0.15">
      <c r="A10" s="26" t="s">
        <v>12</v>
      </c>
    </row>
    <row r="11" spans="1:33" ht="11.25" thickBot="1" x14ac:dyDescent="0.2">
      <c r="B11" s="1" t="s">
        <v>13</v>
      </c>
      <c r="AF11" s="2" t="s">
        <v>148</v>
      </c>
    </row>
    <row r="12" spans="1:33" ht="15" customHeight="1" x14ac:dyDescent="0.15">
      <c r="B12" s="153" t="s">
        <v>2</v>
      </c>
      <c r="C12" s="78"/>
      <c r="D12" s="78"/>
      <c r="E12" s="78"/>
      <c r="F12" s="78"/>
      <c r="G12" s="190" t="s">
        <v>149</v>
      </c>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1"/>
    </row>
    <row r="13" spans="1:33" ht="15" customHeight="1" x14ac:dyDescent="0.15">
      <c r="B13" s="154" t="s">
        <v>3</v>
      </c>
      <c r="C13" s="95"/>
      <c r="D13" s="95"/>
      <c r="E13" s="95"/>
      <c r="F13" s="95"/>
      <c r="G13" s="178" t="s">
        <v>150</v>
      </c>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9"/>
    </row>
    <row r="14" spans="1:33" ht="15" customHeight="1" x14ac:dyDescent="0.15">
      <c r="B14" s="154" t="s">
        <v>44</v>
      </c>
      <c r="C14" s="95"/>
      <c r="D14" s="95"/>
      <c r="E14" s="95"/>
      <c r="F14" s="95"/>
      <c r="G14" s="107" t="s">
        <v>8</v>
      </c>
      <c r="H14" s="107"/>
      <c r="I14" s="107"/>
      <c r="J14" s="107"/>
      <c r="K14" s="107"/>
      <c r="L14" s="107"/>
      <c r="M14" s="107" t="s">
        <v>4</v>
      </c>
      <c r="N14" s="107"/>
      <c r="O14" s="107"/>
      <c r="P14" s="107"/>
      <c r="Q14" s="245">
        <v>600</v>
      </c>
      <c r="R14" s="245"/>
      <c r="S14" s="245"/>
      <c r="T14" s="245"/>
      <c r="U14" s="245"/>
      <c r="V14" s="13" t="s">
        <v>5</v>
      </c>
      <c r="W14" s="107" t="s">
        <v>10</v>
      </c>
      <c r="X14" s="107"/>
      <c r="Y14" s="107"/>
      <c r="Z14" s="107"/>
      <c r="AA14" s="245">
        <v>100</v>
      </c>
      <c r="AB14" s="245"/>
      <c r="AC14" s="245"/>
      <c r="AD14" s="245"/>
      <c r="AE14" s="245"/>
      <c r="AF14" s="27" t="s">
        <v>5</v>
      </c>
    </row>
    <row r="15" spans="1:33" ht="15" customHeight="1" x14ac:dyDescent="0.15">
      <c r="B15" s="154"/>
      <c r="C15" s="95"/>
      <c r="D15" s="95"/>
      <c r="E15" s="95"/>
      <c r="F15" s="95"/>
      <c r="G15" s="107" t="s">
        <v>9</v>
      </c>
      <c r="H15" s="107"/>
      <c r="I15" s="107"/>
      <c r="J15" s="107"/>
      <c r="K15" s="107"/>
      <c r="L15" s="107"/>
      <c r="M15" s="107"/>
      <c r="N15" s="107"/>
      <c r="O15" s="107"/>
      <c r="P15" s="107"/>
      <c r="Q15" s="245">
        <v>500</v>
      </c>
      <c r="R15" s="245"/>
      <c r="S15" s="245"/>
      <c r="T15" s="245"/>
      <c r="U15" s="245"/>
      <c r="V15" s="13" t="s">
        <v>5</v>
      </c>
      <c r="W15" s="107"/>
      <c r="X15" s="107"/>
      <c r="Y15" s="107"/>
      <c r="Z15" s="107"/>
      <c r="AA15" s="245">
        <v>80</v>
      </c>
      <c r="AB15" s="245"/>
      <c r="AC15" s="245"/>
      <c r="AD15" s="245"/>
      <c r="AE15" s="245"/>
      <c r="AF15" s="27" t="s">
        <v>5</v>
      </c>
    </row>
    <row r="16" spans="1:33" ht="15" customHeight="1" x14ac:dyDescent="0.15">
      <c r="B16" s="154" t="s">
        <v>151</v>
      </c>
      <c r="C16" s="95"/>
      <c r="D16" s="95"/>
      <c r="E16" s="95"/>
      <c r="F16" s="95"/>
      <c r="G16" s="158"/>
      <c r="H16" s="158"/>
      <c r="I16" s="158"/>
      <c r="J16" s="158"/>
      <c r="K16" s="158"/>
      <c r="L16" s="246">
        <v>20000</v>
      </c>
      <c r="M16" s="246"/>
      <c r="N16" s="246"/>
      <c r="O16" s="246"/>
      <c r="P16" s="246"/>
      <c r="Q16" s="246"/>
      <c r="R16" s="246"/>
      <c r="S16" s="17" t="s">
        <v>7</v>
      </c>
      <c r="T16" s="163"/>
      <c r="U16" s="164"/>
      <c r="V16" s="164"/>
      <c r="W16" s="164"/>
      <c r="X16" s="164"/>
      <c r="Y16" s="164"/>
      <c r="Z16" s="164"/>
      <c r="AA16" s="164"/>
      <c r="AB16" s="164"/>
      <c r="AC16" s="164"/>
      <c r="AD16" s="164"/>
      <c r="AE16" s="164"/>
      <c r="AF16" s="165"/>
    </row>
    <row r="17" spans="1:32" ht="15" customHeight="1" x14ac:dyDescent="0.15">
      <c r="B17" s="156" t="s">
        <v>152</v>
      </c>
      <c r="C17" s="91"/>
      <c r="D17" s="91"/>
      <c r="E17" s="91"/>
      <c r="F17" s="91"/>
      <c r="G17" s="91"/>
      <c r="H17" s="91"/>
      <c r="I17" s="91"/>
      <c r="J17" s="91"/>
      <c r="K17" s="157"/>
      <c r="L17" s="232">
        <v>10000</v>
      </c>
      <c r="M17" s="233"/>
      <c r="N17" s="233"/>
      <c r="O17" s="233"/>
      <c r="P17" s="233"/>
      <c r="Q17" s="233"/>
      <c r="R17" s="234"/>
      <c r="S17" s="13" t="s">
        <v>7</v>
      </c>
      <c r="T17" s="166"/>
      <c r="U17" s="167"/>
      <c r="V17" s="167"/>
      <c r="W17" s="167"/>
      <c r="X17" s="167"/>
      <c r="Y17" s="167"/>
      <c r="Z17" s="167"/>
      <c r="AA17" s="167"/>
      <c r="AB17" s="167"/>
      <c r="AC17" s="167"/>
      <c r="AD17" s="167"/>
      <c r="AE17" s="167"/>
      <c r="AF17" s="168"/>
    </row>
    <row r="18" spans="1:32" ht="15" customHeight="1" thickBot="1" x14ac:dyDescent="0.2">
      <c r="B18" s="92" t="s">
        <v>6</v>
      </c>
      <c r="C18" s="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8"/>
    </row>
    <row r="19" spans="1:32" x14ac:dyDescent="0.15"/>
    <row r="20" spans="1:32" ht="14.1" customHeight="1" x14ac:dyDescent="0.15">
      <c r="A20" s="26" t="s">
        <v>11</v>
      </c>
    </row>
    <row r="21" spans="1:32" ht="14.1" customHeight="1" thickBot="1" x14ac:dyDescent="0.2">
      <c r="B21" s="1" t="s">
        <v>136</v>
      </c>
    </row>
    <row r="22" spans="1:32" ht="14.25" customHeight="1" thickBot="1" x14ac:dyDescent="0.2">
      <c r="B22" s="99" t="s">
        <v>45</v>
      </c>
      <c r="C22" s="99"/>
      <c r="D22" s="99"/>
      <c r="E22" s="99"/>
      <c r="F22" s="209" t="s">
        <v>119</v>
      </c>
      <c r="G22" s="210"/>
      <c r="H22" s="210"/>
      <c r="I22" s="210"/>
      <c r="J22" s="210"/>
      <c r="K22" s="210"/>
      <c r="L22" s="210"/>
      <c r="M22" s="210"/>
      <c r="N22" s="211"/>
      <c r="P22" s="41" t="s">
        <v>137</v>
      </c>
    </row>
    <row r="23" spans="1:32" ht="10.5" customHeight="1" x14ac:dyDescent="0.15"/>
    <row r="24" spans="1:32" ht="14.1" customHeight="1" thickBot="1" x14ac:dyDescent="0.2">
      <c r="C24" s="18" t="s">
        <v>14</v>
      </c>
      <c r="Q24" s="2" t="s">
        <v>15</v>
      </c>
      <c r="R24" s="18" t="s">
        <v>18</v>
      </c>
      <c r="AF24" s="2" t="s">
        <v>15</v>
      </c>
    </row>
    <row r="25" spans="1:32" ht="14.1" customHeight="1" x14ac:dyDescent="0.15">
      <c r="B25" s="18"/>
      <c r="C25" s="106" t="s">
        <v>46</v>
      </c>
      <c r="D25" s="104"/>
      <c r="E25" s="104"/>
      <c r="F25" s="104"/>
      <c r="G25" s="104"/>
      <c r="H25" s="104"/>
      <c r="I25" s="104"/>
      <c r="J25" s="104"/>
      <c r="K25" s="104"/>
      <c r="L25" s="104"/>
      <c r="M25" s="104" t="s">
        <v>16</v>
      </c>
      <c r="N25" s="104"/>
      <c r="O25" s="104"/>
      <c r="P25" s="104"/>
      <c r="Q25" s="109"/>
      <c r="R25" s="144" t="s">
        <v>46</v>
      </c>
      <c r="S25" s="104"/>
      <c r="T25" s="104"/>
      <c r="U25" s="104"/>
      <c r="V25" s="104"/>
      <c r="W25" s="104"/>
      <c r="X25" s="104"/>
      <c r="Y25" s="104"/>
      <c r="Z25" s="104"/>
      <c r="AA25" s="104"/>
      <c r="AB25" s="104" t="s">
        <v>16</v>
      </c>
      <c r="AC25" s="104"/>
      <c r="AD25" s="104"/>
      <c r="AE25" s="104"/>
      <c r="AF25" s="109"/>
    </row>
    <row r="26" spans="1:32" ht="15" customHeight="1" x14ac:dyDescent="0.15">
      <c r="B26" s="18"/>
      <c r="C26" s="29">
        <v>1</v>
      </c>
      <c r="D26" s="19" t="s">
        <v>47</v>
      </c>
      <c r="E26" s="20"/>
      <c r="F26" s="20"/>
      <c r="G26" s="20"/>
      <c r="H26" s="20"/>
      <c r="I26" s="20"/>
      <c r="J26" s="20"/>
      <c r="K26" s="20"/>
      <c r="L26" s="21"/>
      <c r="M26" s="196">
        <v>5432109</v>
      </c>
      <c r="N26" s="196"/>
      <c r="O26" s="196"/>
      <c r="P26" s="196"/>
      <c r="Q26" s="197"/>
      <c r="R26" s="28">
        <v>1</v>
      </c>
      <c r="S26" s="19" t="s">
        <v>51</v>
      </c>
      <c r="T26" s="20"/>
      <c r="U26" s="20"/>
      <c r="V26" s="20"/>
      <c r="W26" s="20"/>
      <c r="X26" s="20"/>
      <c r="Y26" s="20"/>
      <c r="Z26" s="20"/>
      <c r="AA26" s="21"/>
      <c r="AB26" s="196">
        <v>4567890</v>
      </c>
      <c r="AC26" s="196"/>
      <c r="AD26" s="196"/>
      <c r="AE26" s="196"/>
      <c r="AF26" s="197"/>
    </row>
    <row r="27" spans="1:32" ht="15" customHeight="1" x14ac:dyDescent="0.15">
      <c r="B27" s="18"/>
      <c r="C27" s="29">
        <v>2</v>
      </c>
      <c r="D27" s="19" t="s">
        <v>48</v>
      </c>
      <c r="E27" s="20"/>
      <c r="F27" s="20"/>
      <c r="G27" s="20"/>
      <c r="H27" s="20"/>
      <c r="I27" s="20"/>
      <c r="J27" s="20"/>
      <c r="K27" s="20"/>
      <c r="L27" s="21"/>
      <c r="M27" s="196">
        <v>98765</v>
      </c>
      <c r="N27" s="196"/>
      <c r="O27" s="196"/>
      <c r="P27" s="196"/>
      <c r="Q27" s="197"/>
      <c r="R27" s="28">
        <v>2</v>
      </c>
      <c r="S27" s="43"/>
      <c r="T27" s="44" t="s">
        <v>52</v>
      </c>
      <c r="U27" s="44"/>
      <c r="V27" s="44"/>
      <c r="W27" s="44"/>
      <c r="X27" s="44"/>
      <c r="Y27" s="44"/>
      <c r="Z27" s="44"/>
      <c r="AA27" s="45" t="s">
        <v>63</v>
      </c>
      <c r="AB27" s="235">
        <v>2468024</v>
      </c>
      <c r="AC27" s="235"/>
      <c r="AD27" s="235"/>
      <c r="AE27" s="235"/>
      <c r="AF27" s="236"/>
    </row>
    <row r="28" spans="1:32" ht="15" customHeight="1" x14ac:dyDescent="0.15">
      <c r="B28" s="18"/>
      <c r="C28" s="29">
        <v>3</v>
      </c>
      <c r="D28" s="19"/>
      <c r="E28" s="20" t="s">
        <v>133</v>
      </c>
      <c r="F28" s="20"/>
      <c r="G28" s="20"/>
      <c r="H28" s="20"/>
      <c r="I28" s="20"/>
      <c r="J28" s="20"/>
      <c r="K28" s="20"/>
      <c r="L28" s="21"/>
      <c r="M28" s="196">
        <v>23456</v>
      </c>
      <c r="N28" s="196"/>
      <c r="O28" s="196"/>
      <c r="P28" s="196"/>
      <c r="Q28" s="197"/>
      <c r="R28" s="28">
        <v>2</v>
      </c>
      <c r="S28" s="19" t="s">
        <v>53</v>
      </c>
      <c r="T28" s="20"/>
      <c r="U28" s="20"/>
      <c r="V28" s="20"/>
      <c r="W28" s="20"/>
      <c r="X28" s="20"/>
      <c r="Y28" s="20"/>
      <c r="Z28" s="20"/>
      <c r="AA28" s="28"/>
      <c r="AB28" s="241">
        <v>123456</v>
      </c>
      <c r="AC28" s="241"/>
      <c r="AD28" s="241"/>
      <c r="AE28" s="241"/>
      <c r="AF28" s="242"/>
    </row>
    <row r="29" spans="1:32" ht="15" customHeight="1" x14ac:dyDescent="0.15">
      <c r="B29" s="18"/>
      <c r="C29" s="32">
        <v>4</v>
      </c>
      <c r="D29" s="14"/>
      <c r="E29" s="15" t="s">
        <v>125</v>
      </c>
      <c r="F29" s="15"/>
      <c r="G29" s="15"/>
      <c r="H29" s="15"/>
      <c r="I29" s="15"/>
      <c r="J29" s="15"/>
      <c r="K29" s="15"/>
      <c r="L29" s="16"/>
      <c r="M29" s="196">
        <v>9</v>
      </c>
      <c r="N29" s="196"/>
      <c r="O29" s="196"/>
      <c r="P29" s="196"/>
      <c r="Q29" s="197"/>
      <c r="R29" s="28">
        <v>2</v>
      </c>
      <c r="S29" s="19"/>
      <c r="T29" s="20" t="s">
        <v>127</v>
      </c>
      <c r="U29" s="20"/>
      <c r="V29" s="20"/>
      <c r="W29" s="20"/>
      <c r="X29" s="20"/>
      <c r="Y29" s="20"/>
      <c r="Z29" s="20"/>
      <c r="AA29" s="28"/>
      <c r="AB29" s="241">
        <v>12</v>
      </c>
      <c r="AC29" s="241"/>
      <c r="AD29" s="241"/>
      <c r="AE29" s="241"/>
      <c r="AF29" s="242"/>
    </row>
    <row r="30" spans="1:32" ht="15" customHeight="1" x14ac:dyDescent="0.15">
      <c r="B30" s="18"/>
      <c r="C30" s="32">
        <v>5</v>
      </c>
      <c r="D30" s="14"/>
      <c r="E30" s="15" t="s">
        <v>126</v>
      </c>
      <c r="F30" s="15"/>
      <c r="G30" s="15"/>
      <c r="H30" s="15"/>
      <c r="I30" s="15"/>
      <c r="J30" s="15"/>
      <c r="K30" s="15"/>
      <c r="L30" s="16"/>
      <c r="M30" s="196">
        <v>0</v>
      </c>
      <c r="N30" s="196"/>
      <c r="O30" s="196"/>
      <c r="P30" s="196"/>
      <c r="Q30" s="197"/>
      <c r="R30" s="28">
        <v>3</v>
      </c>
      <c r="S30" s="46"/>
      <c r="T30" s="47" t="s">
        <v>70</v>
      </c>
      <c r="U30" s="47"/>
      <c r="V30" s="47"/>
      <c r="W30" s="47"/>
      <c r="X30" s="47"/>
      <c r="Y30" s="47"/>
      <c r="Z30" s="47"/>
      <c r="AA30" s="48" t="s">
        <v>64</v>
      </c>
      <c r="AB30" s="237">
        <v>76543</v>
      </c>
      <c r="AC30" s="237"/>
      <c r="AD30" s="237"/>
      <c r="AE30" s="237"/>
      <c r="AF30" s="238"/>
    </row>
    <row r="31" spans="1:32" ht="15" customHeight="1" thickBot="1" x14ac:dyDescent="0.2">
      <c r="B31" s="18"/>
      <c r="C31" s="32">
        <v>6</v>
      </c>
      <c r="D31" s="14"/>
      <c r="E31" s="15" t="s">
        <v>128</v>
      </c>
      <c r="F31" s="15"/>
      <c r="G31" s="15"/>
      <c r="H31" s="15"/>
      <c r="I31" s="15"/>
      <c r="J31" s="15"/>
      <c r="K31" s="15"/>
      <c r="L31" s="16"/>
      <c r="M31" s="196">
        <v>0</v>
      </c>
      <c r="N31" s="196"/>
      <c r="O31" s="196"/>
      <c r="P31" s="196"/>
      <c r="Q31" s="197"/>
      <c r="R31" s="31">
        <v>4</v>
      </c>
      <c r="S31" s="14"/>
      <c r="T31" s="15" t="s">
        <v>135</v>
      </c>
      <c r="U31" s="15"/>
      <c r="V31" s="15"/>
      <c r="W31" s="15"/>
      <c r="X31" s="15"/>
      <c r="Y31" s="15"/>
      <c r="Z31" s="15"/>
      <c r="AA31" s="16"/>
      <c r="AB31" s="200">
        <f>AB28-(AB29+AB30)</f>
        <v>46901</v>
      </c>
      <c r="AC31" s="200"/>
      <c r="AD31" s="200"/>
      <c r="AE31" s="200"/>
      <c r="AF31" s="225"/>
    </row>
    <row r="32" spans="1:32" ht="15" customHeight="1" thickTop="1" thickBot="1" x14ac:dyDescent="0.2">
      <c r="B32" s="18"/>
      <c r="C32" s="29">
        <v>7</v>
      </c>
      <c r="D32" s="67"/>
      <c r="E32" s="68" t="s">
        <v>49</v>
      </c>
      <c r="F32" s="68"/>
      <c r="G32" s="68"/>
      <c r="H32" s="68"/>
      <c r="I32" s="68"/>
      <c r="J32" s="68"/>
      <c r="K32" s="68"/>
      <c r="L32" s="69" t="s">
        <v>62</v>
      </c>
      <c r="M32" s="243">
        <v>9876</v>
      </c>
      <c r="N32" s="243"/>
      <c r="O32" s="243"/>
      <c r="P32" s="243"/>
      <c r="Q32" s="244"/>
      <c r="R32" s="171" t="s">
        <v>50</v>
      </c>
      <c r="S32" s="86"/>
      <c r="T32" s="86"/>
      <c r="U32" s="86"/>
      <c r="V32" s="86"/>
      <c r="W32" s="86"/>
      <c r="X32" s="86"/>
      <c r="Y32" s="86"/>
      <c r="Z32" s="86"/>
      <c r="AA32" s="86"/>
      <c r="AB32" s="192">
        <f>SUM(AB26,AB31)</f>
        <v>4614791</v>
      </c>
      <c r="AC32" s="192"/>
      <c r="AD32" s="192"/>
      <c r="AE32" s="192"/>
      <c r="AF32" s="193"/>
    </row>
    <row r="33" spans="2:32" ht="15" customHeight="1" thickBot="1" x14ac:dyDescent="0.2">
      <c r="B33" s="18"/>
      <c r="C33" s="66">
        <v>8</v>
      </c>
      <c r="D33" s="70"/>
      <c r="E33" s="1" t="s">
        <v>134</v>
      </c>
      <c r="L33" s="71"/>
      <c r="M33" s="239">
        <f>M27-(M28+M29+M30+M31+M32)</f>
        <v>65424</v>
      </c>
      <c r="N33" s="239"/>
      <c r="O33" s="239"/>
      <c r="P33" s="239"/>
      <c r="Q33" s="240"/>
      <c r="R33" s="33"/>
      <c r="S33" s="72"/>
      <c r="AB33" s="73"/>
      <c r="AC33" s="73"/>
      <c r="AD33" s="74"/>
      <c r="AE33" s="73"/>
      <c r="AF33" s="73"/>
    </row>
    <row r="34" spans="2:32" ht="15" customHeight="1" thickTop="1" thickBot="1" x14ac:dyDescent="0.2">
      <c r="B34" s="18"/>
      <c r="C34" s="85" t="s">
        <v>50</v>
      </c>
      <c r="D34" s="86"/>
      <c r="E34" s="86"/>
      <c r="F34" s="86"/>
      <c r="G34" s="86"/>
      <c r="H34" s="86"/>
      <c r="I34" s="86"/>
      <c r="J34" s="86"/>
      <c r="K34" s="86"/>
      <c r="L34" s="86"/>
      <c r="M34" s="192">
        <f>SUM(M26,M27)</f>
        <v>5530874</v>
      </c>
      <c r="N34" s="192"/>
      <c r="O34" s="192"/>
      <c r="P34" s="192"/>
      <c r="Q34" s="193"/>
    </row>
    <row r="35" spans="2:32" ht="14.1" customHeight="1" x14ac:dyDescent="0.15">
      <c r="B35" s="18"/>
      <c r="C35" s="1" t="s">
        <v>54</v>
      </c>
      <c r="R35" s="18"/>
    </row>
    <row r="36" spans="2:32" ht="10.5" customHeight="1" x14ac:dyDescent="0.15">
      <c r="B36" s="18"/>
      <c r="R36" s="18"/>
    </row>
    <row r="37" spans="2:32" ht="14.1" customHeight="1" x14ac:dyDescent="0.15">
      <c r="B37" s="18" t="s">
        <v>55</v>
      </c>
      <c r="R37" s="18"/>
    </row>
    <row r="38" spans="2:32" ht="14.1" customHeight="1" x14ac:dyDescent="0.15">
      <c r="B38" s="18"/>
      <c r="C38" s="1" t="s">
        <v>80</v>
      </c>
      <c r="R38" s="18"/>
    </row>
    <row r="39" spans="2:32" ht="10.5" customHeight="1" thickBot="1" x14ac:dyDescent="0.2">
      <c r="B39" s="18"/>
      <c r="Q39" s="2" t="s">
        <v>15</v>
      </c>
      <c r="R39" s="18"/>
    </row>
    <row r="40" spans="2:32" ht="14.1" customHeight="1" x14ac:dyDescent="0.15">
      <c r="B40" s="18" t="s">
        <v>56</v>
      </c>
      <c r="C40" s="106" t="s">
        <v>46</v>
      </c>
      <c r="D40" s="104"/>
      <c r="E40" s="104"/>
      <c r="F40" s="104"/>
      <c r="G40" s="104"/>
      <c r="H40" s="104"/>
      <c r="I40" s="104"/>
      <c r="J40" s="104"/>
      <c r="K40" s="104"/>
      <c r="L40" s="104"/>
      <c r="M40" s="104" t="s">
        <v>16</v>
      </c>
      <c r="N40" s="104"/>
      <c r="O40" s="104"/>
      <c r="P40" s="104"/>
      <c r="Q40" s="104"/>
      <c r="R40" s="104" t="s">
        <v>57</v>
      </c>
      <c r="S40" s="104"/>
      <c r="T40" s="104"/>
      <c r="U40" s="104"/>
      <c r="V40" s="104"/>
      <c r="W40" s="104"/>
      <c r="X40" s="104"/>
      <c r="Y40" s="104"/>
      <c r="Z40" s="104"/>
      <c r="AA40" s="104"/>
      <c r="AB40" s="104"/>
      <c r="AC40" s="104"/>
      <c r="AD40" s="104"/>
      <c r="AE40" s="104"/>
      <c r="AF40" s="109"/>
    </row>
    <row r="41" spans="2:32" ht="15.75" customHeight="1" x14ac:dyDescent="0.15">
      <c r="B41" s="18"/>
      <c r="C41" s="29">
        <v>1</v>
      </c>
      <c r="D41" s="19" t="s">
        <v>58</v>
      </c>
      <c r="E41" s="20"/>
      <c r="F41" s="20"/>
      <c r="G41" s="20"/>
      <c r="H41" s="20"/>
      <c r="I41" s="20"/>
      <c r="J41" s="20"/>
      <c r="K41" s="20"/>
      <c r="L41" s="21"/>
      <c r="M41" s="196">
        <v>2091830</v>
      </c>
      <c r="N41" s="196"/>
      <c r="O41" s="196"/>
      <c r="P41" s="196"/>
      <c r="Q41" s="196"/>
      <c r="R41" s="95" t="s">
        <v>66</v>
      </c>
      <c r="S41" s="95"/>
      <c r="T41" s="95"/>
      <c r="U41" s="95"/>
      <c r="V41" s="95"/>
      <c r="W41" s="95"/>
      <c r="X41" s="95"/>
      <c r="Y41" s="95"/>
      <c r="Z41" s="95"/>
      <c r="AA41" s="95"/>
      <c r="AB41" s="95"/>
      <c r="AC41" s="95"/>
      <c r="AD41" s="95"/>
      <c r="AE41" s="95"/>
      <c r="AF41" s="96"/>
    </row>
    <row r="42" spans="2:32" ht="15.75" customHeight="1" x14ac:dyDescent="0.15">
      <c r="B42" s="18"/>
      <c r="C42" s="29">
        <v>2</v>
      </c>
      <c r="D42" s="19" t="s">
        <v>59</v>
      </c>
      <c r="E42" s="20"/>
      <c r="F42" s="20"/>
      <c r="G42" s="20"/>
      <c r="H42" s="20"/>
      <c r="I42" s="20"/>
      <c r="J42" s="20"/>
      <c r="K42" s="20"/>
      <c r="L42" s="21"/>
      <c r="M42" s="196">
        <v>246802</v>
      </c>
      <c r="N42" s="196"/>
      <c r="O42" s="196"/>
      <c r="P42" s="196"/>
      <c r="Q42" s="196"/>
      <c r="R42" s="226" t="s">
        <v>67</v>
      </c>
      <c r="S42" s="226"/>
      <c r="T42" s="226"/>
      <c r="U42" s="226"/>
      <c r="V42" s="226"/>
      <c r="W42" s="226"/>
      <c r="X42" s="226"/>
      <c r="Y42" s="226"/>
      <c r="Z42" s="226"/>
      <c r="AA42" s="226"/>
      <c r="AB42" s="226"/>
      <c r="AC42" s="226"/>
      <c r="AD42" s="226"/>
      <c r="AE42" s="226"/>
      <c r="AF42" s="227"/>
    </row>
    <row r="43" spans="2:32" ht="15.75" customHeight="1" x14ac:dyDescent="0.15">
      <c r="B43" s="18"/>
      <c r="C43" s="29">
        <v>3</v>
      </c>
      <c r="D43" s="19" t="s">
        <v>19</v>
      </c>
      <c r="E43" s="20"/>
      <c r="F43" s="20"/>
      <c r="G43" s="20"/>
      <c r="H43" s="20"/>
      <c r="I43" s="20"/>
      <c r="J43" s="20"/>
      <c r="K43" s="20"/>
      <c r="L43" s="21"/>
      <c r="M43" s="196">
        <v>2468</v>
      </c>
      <c r="N43" s="196"/>
      <c r="O43" s="196"/>
      <c r="P43" s="196"/>
      <c r="Q43" s="196"/>
      <c r="R43" s="95"/>
      <c r="S43" s="95"/>
      <c r="T43" s="95"/>
      <c r="U43" s="95"/>
      <c r="V43" s="95"/>
      <c r="W43" s="95"/>
      <c r="X43" s="95"/>
      <c r="Y43" s="95"/>
      <c r="Z43" s="95"/>
      <c r="AA43" s="95"/>
      <c r="AB43" s="95"/>
      <c r="AC43" s="95"/>
      <c r="AD43" s="95"/>
      <c r="AE43" s="95"/>
      <c r="AF43" s="96"/>
    </row>
    <row r="44" spans="2:32" ht="15.75" customHeight="1" x14ac:dyDescent="0.15">
      <c r="B44" s="18"/>
      <c r="C44" s="29">
        <v>4</v>
      </c>
      <c r="D44" s="19" t="s">
        <v>60</v>
      </c>
      <c r="E44" s="20"/>
      <c r="F44" s="20"/>
      <c r="G44" s="20"/>
      <c r="H44" s="20"/>
      <c r="I44" s="20"/>
      <c r="J44" s="20"/>
      <c r="K44" s="20"/>
      <c r="L44" s="21"/>
      <c r="M44" s="196">
        <v>0</v>
      </c>
      <c r="N44" s="196"/>
      <c r="O44" s="196"/>
      <c r="P44" s="196"/>
      <c r="Q44" s="196"/>
      <c r="R44" s="226" t="s">
        <v>68</v>
      </c>
      <c r="S44" s="226"/>
      <c r="T44" s="226"/>
      <c r="U44" s="226"/>
      <c r="V44" s="226"/>
      <c r="W44" s="226"/>
      <c r="X44" s="226"/>
      <c r="Y44" s="226"/>
      <c r="Z44" s="226"/>
      <c r="AA44" s="226"/>
      <c r="AB44" s="226"/>
      <c r="AC44" s="226"/>
      <c r="AD44" s="226"/>
      <c r="AE44" s="226"/>
      <c r="AF44" s="227"/>
    </row>
    <row r="45" spans="2:32" ht="15.75" customHeight="1" x14ac:dyDescent="0.15">
      <c r="B45" s="18"/>
      <c r="C45" s="32">
        <v>5</v>
      </c>
      <c r="D45" s="14" t="s">
        <v>61</v>
      </c>
      <c r="E45" s="15"/>
      <c r="F45" s="15"/>
      <c r="G45" s="15"/>
      <c r="H45" s="15"/>
      <c r="I45" s="15"/>
      <c r="J45" s="15"/>
      <c r="K45" s="15"/>
      <c r="L45" s="16"/>
      <c r="M45" s="200">
        <v>126924</v>
      </c>
      <c r="N45" s="200"/>
      <c r="O45" s="200"/>
      <c r="P45" s="200"/>
      <c r="Q45" s="200"/>
      <c r="R45" s="169"/>
      <c r="S45" s="169"/>
      <c r="T45" s="169"/>
      <c r="U45" s="169"/>
      <c r="V45" s="169"/>
      <c r="W45" s="169"/>
      <c r="X45" s="169"/>
      <c r="Y45" s="169"/>
      <c r="Z45" s="169"/>
      <c r="AA45" s="169"/>
      <c r="AB45" s="169"/>
      <c r="AC45" s="169"/>
      <c r="AD45" s="169"/>
      <c r="AE45" s="169"/>
      <c r="AF45" s="170"/>
    </row>
    <row r="46" spans="2:32" ht="15.75" customHeight="1" thickBot="1" x14ac:dyDescent="0.2">
      <c r="B46" s="18"/>
      <c r="C46" s="32">
        <v>6</v>
      </c>
      <c r="D46" s="14" t="s">
        <v>74</v>
      </c>
      <c r="E46" s="15"/>
      <c r="F46" s="15"/>
      <c r="G46" s="15"/>
      <c r="H46" s="15"/>
      <c r="I46" s="15"/>
      <c r="J46" s="15"/>
      <c r="K46" s="15"/>
      <c r="L46" s="16"/>
      <c r="M46" s="200">
        <v>0</v>
      </c>
      <c r="N46" s="200"/>
      <c r="O46" s="200"/>
      <c r="P46" s="200"/>
      <c r="Q46" s="200"/>
      <c r="R46" s="169"/>
      <c r="S46" s="169"/>
      <c r="T46" s="169"/>
      <c r="U46" s="169"/>
      <c r="V46" s="169"/>
      <c r="W46" s="169"/>
      <c r="X46" s="169"/>
      <c r="Y46" s="169"/>
      <c r="Z46" s="169"/>
      <c r="AA46" s="169"/>
      <c r="AB46" s="169"/>
      <c r="AC46" s="169"/>
      <c r="AD46" s="169"/>
      <c r="AE46" s="169"/>
      <c r="AF46" s="170"/>
    </row>
    <row r="47" spans="2:32" ht="15.75" customHeight="1" thickTop="1" thickBot="1" x14ac:dyDescent="0.2">
      <c r="B47" s="18"/>
      <c r="C47" s="228" t="s">
        <v>50</v>
      </c>
      <c r="D47" s="229"/>
      <c r="E47" s="229"/>
      <c r="F47" s="229"/>
      <c r="G47" s="229"/>
      <c r="H47" s="229"/>
      <c r="I47" s="229"/>
      <c r="J47" s="229"/>
      <c r="K47" s="230"/>
      <c r="L47" s="42" t="s">
        <v>65</v>
      </c>
      <c r="M47" s="231">
        <f>SUM(M41:Q45)</f>
        <v>2468024</v>
      </c>
      <c r="N47" s="231"/>
      <c r="O47" s="231"/>
      <c r="P47" s="231"/>
      <c r="Q47" s="231"/>
      <c r="R47" s="145"/>
      <c r="S47" s="145"/>
      <c r="T47" s="145"/>
      <c r="U47" s="145"/>
      <c r="V47" s="145"/>
      <c r="W47" s="145"/>
      <c r="X47" s="145"/>
      <c r="Y47" s="145"/>
      <c r="Z47" s="145"/>
      <c r="AA47" s="145"/>
      <c r="AB47" s="145"/>
      <c r="AC47" s="145"/>
      <c r="AD47" s="145"/>
      <c r="AE47" s="145"/>
      <c r="AF47" s="146"/>
    </row>
    <row r="48" spans="2:32" ht="10.5" customHeight="1" x14ac:dyDescent="0.15">
      <c r="B48" s="18"/>
      <c r="C48" s="33"/>
      <c r="D48" s="33"/>
      <c r="E48" s="33"/>
      <c r="F48" s="33"/>
      <c r="G48" s="33"/>
      <c r="H48" s="33"/>
      <c r="I48" s="33"/>
      <c r="J48" s="33"/>
      <c r="K48" s="33"/>
      <c r="L48" s="33"/>
      <c r="M48" s="33"/>
      <c r="N48" s="33"/>
      <c r="O48" s="33"/>
      <c r="P48" s="33"/>
      <c r="Q48" s="33"/>
    </row>
    <row r="49" spans="1:32" ht="14.1" customHeight="1" x14ac:dyDescent="0.15">
      <c r="B49" s="26" t="s">
        <v>69</v>
      </c>
      <c r="R49" s="18"/>
    </row>
    <row r="50" spans="1:32" ht="14.1" customHeight="1" x14ac:dyDescent="0.15">
      <c r="B50" s="18"/>
      <c r="C50" s="1" t="s">
        <v>81</v>
      </c>
      <c r="R50" s="18"/>
    </row>
    <row r="51" spans="1:32" ht="10.5" customHeight="1" thickBot="1" x14ac:dyDescent="0.2">
      <c r="B51" s="18"/>
      <c r="Q51" s="2" t="s">
        <v>15</v>
      </c>
      <c r="R51" s="18"/>
      <c r="AF51" s="2" t="s">
        <v>15</v>
      </c>
    </row>
    <row r="52" spans="1:32" ht="14.1" customHeight="1" x14ac:dyDescent="0.15">
      <c r="B52" s="18"/>
      <c r="C52" s="106" t="s">
        <v>75</v>
      </c>
      <c r="D52" s="104"/>
      <c r="E52" s="104"/>
      <c r="F52" s="104"/>
      <c r="G52" s="104"/>
      <c r="H52" s="104"/>
      <c r="I52" s="104"/>
      <c r="J52" s="104"/>
      <c r="K52" s="104"/>
      <c r="L52" s="104"/>
      <c r="M52" s="104" t="s">
        <v>16</v>
      </c>
      <c r="N52" s="104"/>
      <c r="O52" s="104"/>
      <c r="P52" s="104"/>
      <c r="Q52" s="130"/>
      <c r="R52" s="106" t="s">
        <v>76</v>
      </c>
      <c r="S52" s="104"/>
      <c r="T52" s="104"/>
      <c r="U52" s="104"/>
      <c r="V52" s="104"/>
      <c r="W52" s="104"/>
      <c r="X52" s="104"/>
      <c r="Y52" s="104"/>
      <c r="Z52" s="104"/>
      <c r="AA52" s="104"/>
      <c r="AB52" s="104" t="s">
        <v>16</v>
      </c>
      <c r="AC52" s="104"/>
      <c r="AD52" s="104"/>
      <c r="AE52" s="104"/>
      <c r="AF52" s="109"/>
    </row>
    <row r="53" spans="1:32" ht="15" customHeight="1" x14ac:dyDescent="0.15">
      <c r="B53" s="18"/>
      <c r="C53" s="29">
        <v>1</v>
      </c>
      <c r="D53" s="19" t="s">
        <v>71</v>
      </c>
      <c r="E53" s="20"/>
      <c r="F53" s="20"/>
      <c r="G53" s="20"/>
      <c r="H53" s="20"/>
      <c r="I53" s="20"/>
      <c r="J53" s="20"/>
      <c r="K53" s="20"/>
      <c r="L53" s="21"/>
      <c r="M53" s="196">
        <v>1500</v>
      </c>
      <c r="N53" s="196"/>
      <c r="O53" s="196"/>
      <c r="P53" s="196"/>
      <c r="Q53" s="205"/>
      <c r="R53" s="29">
        <v>1</v>
      </c>
      <c r="S53" s="19" t="s">
        <v>77</v>
      </c>
      <c r="T53" s="20"/>
      <c r="U53" s="20"/>
      <c r="V53" s="20"/>
      <c r="W53" s="20"/>
      <c r="X53" s="20"/>
      <c r="Y53" s="20"/>
      <c r="Z53" s="20"/>
      <c r="AA53" s="21"/>
      <c r="AB53" s="196">
        <v>0</v>
      </c>
      <c r="AC53" s="196"/>
      <c r="AD53" s="196"/>
      <c r="AE53" s="196"/>
      <c r="AF53" s="197"/>
    </row>
    <row r="54" spans="1:32" ht="15" customHeight="1" x14ac:dyDescent="0.15">
      <c r="B54" s="18"/>
      <c r="C54" s="29">
        <v>2</v>
      </c>
      <c r="D54" s="19" t="s">
        <v>72</v>
      </c>
      <c r="E54" s="20"/>
      <c r="F54" s="20"/>
      <c r="G54" s="20"/>
      <c r="H54" s="20"/>
      <c r="I54" s="20"/>
      <c r="J54" s="20"/>
      <c r="K54" s="20"/>
      <c r="L54" s="21"/>
      <c r="M54" s="196">
        <v>0</v>
      </c>
      <c r="N54" s="196"/>
      <c r="O54" s="196"/>
      <c r="P54" s="196"/>
      <c r="Q54" s="205"/>
      <c r="R54" s="29">
        <v>2</v>
      </c>
      <c r="S54" s="19" t="s">
        <v>78</v>
      </c>
      <c r="T54" s="20"/>
      <c r="U54" s="20"/>
      <c r="V54" s="20"/>
      <c r="W54" s="20"/>
      <c r="X54" s="20"/>
      <c r="Y54" s="20"/>
      <c r="Z54" s="20"/>
      <c r="AA54" s="28"/>
      <c r="AB54" s="196">
        <v>0</v>
      </c>
      <c r="AC54" s="196"/>
      <c r="AD54" s="196"/>
      <c r="AE54" s="196"/>
      <c r="AF54" s="197"/>
    </row>
    <row r="55" spans="1:32" ht="15" customHeight="1" x14ac:dyDescent="0.15">
      <c r="B55" s="18"/>
      <c r="C55" s="29">
        <v>3</v>
      </c>
      <c r="D55" s="19" t="s">
        <v>73</v>
      </c>
      <c r="E55" s="20"/>
      <c r="F55" s="20"/>
      <c r="G55" s="20"/>
      <c r="H55" s="20"/>
      <c r="I55" s="20"/>
      <c r="J55" s="20"/>
      <c r="K55" s="20"/>
      <c r="L55" s="21"/>
      <c r="M55" s="196">
        <v>8376</v>
      </c>
      <c r="N55" s="196"/>
      <c r="O55" s="196"/>
      <c r="P55" s="196"/>
      <c r="Q55" s="205"/>
      <c r="R55" s="29">
        <v>3</v>
      </c>
      <c r="S55" s="19" t="s">
        <v>79</v>
      </c>
      <c r="T55" s="20"/>
      <c r="U55" s="20"/>
      <c r="V55" s="20"/>
      <c r="W55" s="20"/>
      <c r="X55" s="20"/>
      <c r="Y55" s="20"/>
      <c r="Z55" s="20"/>
      <c r="AA55" s="28"/>
      <c r="AB55" s="196">
        <v>16543</v>
      </c>
      <c r="AC55" s="196"/>
      <c r="AD55" s="196"/>
      <c r="AE55" s="196"/>
      <c r="AF55" s="197"/>
    </row>
    <row r="56" spans="1:32" ht="15" customHeight="1" thickBot="1" x14ac:dyDescent="0.2">
      <c r="B56" s="18"/>
      <c r="C56" s="32">
        <v>4</v>
      </c>
      <c r="D56" s="14" t="s">
        <v>74</v>
      </c>
      <c r="E56" s="15"/>
      <c r="F56" s="15"/>
      <c r="G56" s="15"/>
      <c r="H56" s="15"/>
      <c r="I56" s="15"/>
      <c r="J56" s="15"/>
      <c r="K56" s="15"/>
      <c r="L56" s="31"/>
      <c r="M56" s="200">
        <v>0</v>
      </c>
      <c r="N56" s="200"/>
      <c r="O56" s="200"/>
      <c r="P56" s="200"/>
      <c r="Q56" s="224"/>
      <c r="R56" s="32">
        <v>4</v>
      </c>
      <c r="S56" s="14" t="s">
        <v>74</v>
      </c>
      <c r="T56" s="15"/>
      <c r="U56" s="15"/>
      <c r="V56" s="15"/>
      <c r="W56" s="15"/>
      <c r="X56" s="15"/>
      <c r="Y56" s="15"/>
      <c r="Z56" s="15"/>
      <c r="AA56" s="16"/>
      <c r="AB56" s="200">
        <v>60000</v>
      </c>
      <c r="AC56" s="200"/>
      <c r="AD56" s="200"/>
      <c r="AE56" s="200"/>
      <c r="AF56" s="225"/>
    </row>
    <row r="57" spans="1:32" ht="15" customHeight="1" thickTop="1" thickBot="1" x14ac:dyDescent="0.2">
      <c r="B57" s="18"/>
      <c r="C57" s="212" t="s">
        <v>50</v>
      </c>
      <c r="D57" s="213"/>
      <c r="E57" s="213"/>
      <c r="F57" s="213"/>
      <c r="G57" s="213"/>
      <c r="H57" s="213"/>
      <c r="I57" s="213"/>
      <c r="J57" s="213"/>
      <c r="K57" s="214"/>
      <c r="L57" s="50" t="s">
        <v>82</v>
      </c>
      <c r="M57" s="215">
        <f>SUM(M53:Q56)</f>
        <v>9876</v>
      </c>
      <c r="N57" s="215"/>
      <c r="O57" s="215"/>
      <c r="P57" s="215"/>
      <c r="Q57" s="216"/>
      <c r="R57" s="217" t="s">
        <v>50</v>
      </c>
      <c r="S57" s="218"/>
      <c r="T57" s="218"/>
      <c r="U57" s="218"/>
      <c r="V57" s="218"/>
      <c r="W57" s="218"/>
      <c r="X57" s="218"/>
      <c r="Y57" s="218"/>
      <c r="Z57" s="219"/>
      <c r="AA57" s="49" t="s">
        <v>83</v>
      </c>
      <c r="AB57" s="220">
        <f>SUM(AB53:AF56)</f>
        <v>76543</v>
      </c>
      <c r="AC57" s="220"/>
      <c r="AD57" s="220"/>
      <c r="AE57" s="220"/>
      <c r="AF57" s="221"/>
    </row>
    <row r="58" spans="1:32" ht="10.5" customHeight="1" x14ac:dyDescent="0.15">
      <c r="Q58" s="2"/>
      <c r="AF58" s="2"/>
    </row>
    <row r="59" spans="1:32" ht="10.5" customHeight="1" x14ac:dyDescent="0.15">
      <c r="Q59" s="2"/>
      <c r="AF59" s="2"/>
    </row>
    <row r="60" spans="1:32" ht="14.1" customHeight="1" x14ac:dyDescent="0.15">
      <c r="A60" s="26" t="s">
        <v>37</v>
      </c>
    </row>
    <row r="61" spans="1:32" ht="14.1" customHeight="1" thickBot="1" x14ac:dyDescent="0.2">
      <c r="B61" s="1" t="s">
        <v>138</v>
      </c>
    </row>
    <row r="62" spans="1:32" ht="15.95" customHeight="1" thickBot="1" x14ac:dyDescent="0.2">
      <c r="B62" s="131" t="s">
        <v>84</v>
      </c>
      <c r="C62" s="132"/>
      <c r="D62" s="132"/>
      <c r="E62" s="132"/>
      <c r="F62" s="132"/>
      <c r="G62" s="132"/>
      <c r="H62" s="132"/>
      <c r="I62" s="222" t="s">
        <v>153</v>
      </c>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3"/>
    </row>
    <row r="63" spans="1:32" ht="10.5" customHeight="1" thickBot="1" x14ac:dyDescent="0.2"/>
    <row r="64" spans="1:32" ht="14.1" customHeight="1" x14ac:dyDescent="0.15">
      <c r="B64" s="106"/>
      <c r="C64" s="104"/>
      <c r="D64" s="104"/>
      <c r="E64" s="104"/>
      <c r="F64" s="104"/>
      <c r="G64" s="104"/>
      <c r="H64" s="104"/>
      <c r="I64" s="104"/>
      <c r="J64" s="104"/>
      <c r="K64" s="104" t="s">
        <v>117</v>
      </c>
      <c r="L64" s="104"/>
      <c r="M64" s="104"/>
      <c r="N64" s="104"/>
      <c r="O64" s="104"/>
      <c r="P64" s="104"/>
      <c r="Q64" s="104"/>
      <c r="R64" s="104"/>
      <c r="S64" s="104"/>
      <c r="T64" s="104"/>
      <c r="U64" s="104" t="s">
        <v>85</v>
      </c>
      <c r="V64" s="104"/>
      <c r="W64" s="104"/>
      <c r="X64" s="104"/>
      <c r="Y64" s="104"/>
      <c r="Z64" s="104"/>
      <c r="AA64" s="104"/>
      <c r="AB64" s="104"/>
      <c r="AC64" s="104"/>
      <c r="AD64" s="104"/>
      <c r="AE64" s="140" t="s">
        <v>8</v>
      </c>
      <c r="AF64" s="141"/>
    </row>
    <row r="65" spans="1:32" ht="18" customHeight="1" x14ac:dyDescent="0.15">
      <c r="B65" s="135" t="s">
        <v>21</v>
      </c>
      <c r="C65" s="107"/>
      <c r="D65" s="107"/>
      <c r="E65" s="107"/>
      <c r="F65" s="107" t="s">
        <v>22</v>
      </c>
      <c r="G65" s="107"/>
      <c r="H65" s="107"/>
      <c r="I65" s="107"/>
      <c r="J65" s="107"/>
      <c r="K65" s="196">
        <v>234567</v>
      </c>
      <c r="L65" s="196"/>
      <c r="M65" s="196"/>
      <c r="N65" s="196"/>
      <c r="O65" s="196"/>
      <c r="P65" s="196"/>
      <c r="Q65" s="196"/>
      <c r="R65" s="196"/>
      <c r="S65" s="107" t="s">
        <v>24</v>
      </c>
      <c r="T65" s="107"/>
      <c r="U65" s="196">
        <v>234600</v>
      </c>
      <c r="V65" s="196"/>
      <c r="W65" s="196"/>
      <c r="X65" s="196"/>
      <c r="Y65" s="196"/>
      <c r="Z65" s="196"/>
      <c r="AA65" s="196"/>
      <c r="AB65" s="196"/>
      <c r="AC65" s="107" t="s">
        <v>24</v>
      </c>
      <c r="AD65" s="107"/>
      <c r="AE65" s="107"/>
      <c r="AF65" s="110"/>
    </row>
    <row r="66" spans="1:32" ht="18" customHeight="1" x14ac:dyDescent="0.15">
      <c r="B66" s="89"/>
      <c r="C66" s="107"/>
      <c r="D66" s="107"/>
      <c r="E66" s="107"/>
      <c r="F66" s="107" t="s">
        <v>23</v>
      </c>
      <c r="G66" s="107"/>
      <c r="H66" s="107"/>
      <c r="I66" s="107"/>
      <c r="J66" s="107"/>
      <c r="K66" s="196">
        <v>456789</v>
      </c>
      <c r="L66" s="196"/>
      <c r="M66" s="196"/>
      <c r="N66" s="196"/>
      <c r="O66" s="196"/>
      <c r="P66" s="196"/>
      <c r="Q66" s="196"/>
      <c r="R66" s="196"/>
      <c r="S66" s="107" t="s">
        <v>24</v>
      </c>
      <c r="T66" s="107"/>
      <c r="U66" s="196">
        <v>456700</v>
      </c>
      <c r="V66" s="196"/>
      <c r="W66" s="196"/>
      <c r="X66" s="196"/>
      <c r="Y66" s="196"/>
      <c r="Z66" s="196"/>
      <c r="AA66" s="196"/>
      <c r="AB66" s="196"/>
      <c r="AC66" s="107" t="s">
        <v>24</v>
      </c>
      <c r="AD66" s="107"/>
      <c r="AE66" s="107"/>
      <c r="AF66" s="110"/>
    </row>
    <row r="67" spans="1:32" ht="18" customHeight="1" thickBot="1" x14ac:dyDescent="0.2">
      <c r="B67" s="89"/>
      <c r="C67" s="107"/>
      <c r="D67" s="107"/>
      <c r="E67" s="107"/>
      <c r="F67" s="116" t="s">
        <v>41</v>
      </c>
      <c r="G67" s="116"/>
      <c r="H67" s="116"/>
      <c r="I67" s="116"/>
      <c r="J67" s="116"/>
      <c r="K67" s="200">
        <v>1234</v>
      </c>
      <c r="L67" s="200"/>
      <c r="M67" s="200"/>
      <c r="N67" s="200"/>
      <c r="O67" s="200"/>
      <c r="P67" s="200"/>
      <c r="Q67" s="200"/>
      <c r="R67" s="200"/>
      <c r="S67" s="116" t="s">
        <v>24</v>
      </c>
      <c r="T67" s="116"/>
      <c r="U67" s="200">
        <v>1200</v>
      </c>
      <c r="V67" s="200"/>
      <c r="W67" s="200"/>
      <c r="X67" s="200"/>
      <c r="Y67" s="200"/>
      <c r="Z67" s="200"/>
      <c r="AA67" s="200"/>
      <c r="AB67" s="200"/>
      <c r="AC67" s="116" t="s">
        <v>24</v>
      </c>
      <c r="AD67" s="116"/>
      <c r="AE67" s="136"/>
      <c r="AF67" s="137"/>
    </row>
    <row r="68" spans="1:32" ht="18" customHeight="1" thickTop="1" thickBot="1" x14ac:dyDescent="0.2">
      <c r="B68" s="92"/>
      <c r="C68" s="93"/>
      <c r="D68" s="93"/>
      <c r="E68" s="93"/>
      <c r="F68" s="86" t="s">
        <v>17</v>
      </c>
      <c r="G68" s="86"/>
      <c r="H68" s="86"/>
      <c r="I68" s="86"/>
      <c r="J68" s="86"/>
      <c r="K68" s="192">
        <f>SUM(K65:R67)</f>
        <v>692590</v>
      </c>
      <c r="L68" s="192"/>
      <c r="M68" s="192"/>
      <c r="N68" s="192"/>
      <c r="O68" s="192"/>
      <c r="P68" s="192"/>
      <c r="Q68" s="192"/>
      <c r="R68" s="192"/>
      <c r="S68" s="86" t="s">
        <v>24</v>
      </c>
      <c r="T68" s="86"/>
      <c r="U68" s="192">
        <f>SUM(U65:AB67)</f>
        <v>692500</v>
      </c>
      <c r="V68" s="192"/>
      <c r="W68" s="192"/>
      <c r="X68" s="192"/>
      <c r="Y68" s="192"/>
      <c r="Z68" s="192"/>
      <c r="AA68" s="192"/>
      <c r="AB68" s="192"/>
      <c r="AC68" s="86" t="s">
        <v>24</v>
      </c>
      <c r="AD68" s="86"/>
      <c r="AE68" s="138"/>
      <c r="AF68" s="139"/>
    </row>
    <row r="69" spans="1:32" x14ac:dyDescent="0.15">
      <c r="R69" s="22" t="s">
        <v>20</v>
      </c>
    </row>
    <row r="70" spans="1:32" x14ac:dyDescent="0.15">
      <c r="B70" s="1" t="s">
        <v>86</v>
      </c>
      <c r="R70" s="22"/>
    </row>
    <row r="71" spans="1:32" x14ac:dyDescent="0.15">
      <c r="C71" s="1" t="s">
        <v>87</v>
      </c>
      <c r="R71" s="22"/>
    </row>
    <row r="72" spans="1:32" x14ac:dyDescent="0.15">
      <c r="C72" s="1" t="s">
        <v>88</v>
      </c>
      <c r="R72" s="22"/>
    </row>
    <row r="73" spans="1:32" x14ac:dyDescent="0.15">
      <c r="R73" s="22"/>
    </row>
    <row r="74" spans="1:32" ht="14.1" customHeight="1" x14ac:dyDescent="0.15">
      <c r="A74" s="26" t="s">
        <v>89</v>
      </c>
    </row>
    <row r="75" spans="1:32" ht="14.1" customHeight="1" thickBot="1" x14ac:dyDescent="0.2">
      <c r="B75" s="1" t="s">
        <v>136</v>
      </c>
    </row>
    <row r="76" spans="1:32" ht="15.95" customHeight="1" thickBot="1" x14ac:dyDescent="0.2">
      <c r="B76" s="99" t="s">
        <v>45</v>
      </c>
      <c r="C76" s="99"/>
      <c r="D76" s="99"/>
      <c r="E76" s="99"/>
      <c r="F76" s="209" t="s">
        <v>120</v>
      </c>
      <c r="G76" s="210"/>
      <c r="H76" s="210"/>
      <c r="I76" s="210"/>
      <c r="J76" s="210"/>
      <c r="K76" s="210"/>
      <c r="L76" s="210"/>
      <c r="M76" s="210"/>
      <c r="N76" s="211"/>
      <c r="P76" s="41" t="s">
        <v>137</v>
      </c>
    </row>
    <row r="77" spans="1:32" ht="11.25" thickBot="1" x14ac:dyDescent="0.2">
      <c r="R77" s="22"/>
      <c r="AF77" s="2" t="s">
        <v>15</v>
      </c>
    </row>
    <row r="78" spans="1:32" ht="12" customHeight="1" x14ac:dyDescent="0.15">
      <c r="B78" s="106" t="s">
        <v>90</v>
      </c>
      <c r="C78" s="104"/>
      <c r="D78" s="104"/>
      <c r="E78" s="104"/>
      <c r="F78" s="104"/>
      <c r="G78" s="104"/>
      <c r="H78" s="104"/>
      <c r="I78" s="104" t="s">
        <v>91</v>
      </c>
      <c r="J78" s="104"/>
      <c r="K78" s="104"/>
      <c r="L78" s="104"/>
      <c r="M78" s="108" t="s">
        <v>92</v>
      </c>
      <c r="N78" s="108"/>
      <c r="O78" s="108"/>
      <c r="P78" s="108" t="s">
        <v>93</v>
      </c>
      <c r="Q78" s="108"/>
      <c r="R78" s="108"/>
      <c r="S78" s="104" t="s">
        <v>94</v>
      </c>
      <c r="T78" s="104"/>
      <c r="U78" s="104"/>
      <c r="V78" s="104"/>
      <c r="W78" s="104" t="s">
        <v>112</v>
      </c>
      <c r="X78" s="104"/>
      <c r="Y78" s="104"/>
      <c r="Z78" s="104"/>
      <c r="AA78" s="104"/>
      <c r="AB78" s="104"/>
      <c r="AC78" s="104" t="s">
        <v>96</v>
      </c>
      <c r="AD78" s="104"/>
      <c r="AE78" s="104"/>
      <c r="AF78" s="109"/>
    </row>
    <row r="79" spans="1:32" ht="10.5" customHeight="1" x14ac:dyDescent="0.15">
      <c r="B79" s="89"/>
      <c r="C79" s="107"/>
      <c r="D79" s="107"/>
      <c r="E79" s="107"/>
      <c r="F79" s="107"/>
      <c r="G79" s="107"/>
      <c r="H79" s="107"/>
      <c r="I79" s="107"/>
      <c r="J79" s="107"/>
      <c r="K79" s="107"/>
      <c r="L79" s="107"/>
      <c r="M79" s="105"/>
      <c r="N79" s="105"/>
      <c r="O79" s="105"/>
      <c r="P79" s="105"/>
      <c r="Q79" s="105"/>
      <c r="R79" s="105"/>
      <c r="S79" s="107"/>
      <c r="T79" s="107"/>
      <c r="U79" s="107"/>
      <c r="V79" s="107"/>
      <c r="W79" s="105" t="s">
        <v>97</v>
      </c>
      <c r="X79" s="105"/>
      <c r="Y79" s="105"/>
      <c r="Z79" s="105" t="s">
        <v>95</v>
      </c>
      <c r="AA79" s="105"/>
      <c r="AB79" s="105"/>
      <c r="AC79" s="107"/>
      <c r="AD79" s="107"/>
      <c r="AE79" s="107"/>
      <c r="AF79" s="110"/>
    </row>
    <row r="80" spans="1:32" ht="14.1" customHeight="1" x14ac:dyDescent="0.15">
      <c r="B80" s="89">
        <v>1</v>
      </c>
      <c r="C80" s="90" t="s">
        <v>98</v>
      </c>
      <c r="D80" s="91"/>
      <c r="E80" s="19" t="s">
        <v>99</v>
      </c>
      <c r="F80" s="20"/>
      <c r="G80" s="20"/>
      <c r="H80" s="21"/>
      <c r="I80" s="196">
        <v>0</v>
      </c>
      <c r="J80" s="196"/>
      <c r="K80" s="196"/>
      <c r="L80" s="196"/>
      <c r="M80" s="196">
        <v>0</v>
      </c>
      <c r="N80" s="196"/>
      <c r="O80" s="196"/>
      <c r="P80" s="196">
        <v>0</v>
      </c>
      <c r="Q80" s="196"/>
      <c r="R80" s="196"/>
      <c r="S80" s="196">
        <f>I80+M80-P80</f>
        <v>0</v>
      </c>
      <c r="T80" s="196"/>
      <c r="U80" s="196"/>
      <c r="V80" s="196"/>
      <c r="W80" s="196">
        <v>0</v>
      </c>
      <c r="X80" s="196"/>
      <c r="Y80" s="196"/>
      <c r="Z80" s="196">
        <v>0</v>
      </c>
      <c r="AA80" s="196"/>
      <c r="AB80" s="196"/>
      <c r="AC80" s="196">
        <f>S80-W80</f>
        <v>0</v>
      </c>
      <c r="AD80" s="196"/>
      <c r="AE80" s="196"/>
      <c r="AF80" s="197"/>
    </row>
    <row r="81" spans="2:32" ht="14.1" customHeight="1" x14ac:dyDescent="0.15">
      <c r="B81" s="89"/>
      <c r="C81" s="90"/>
      <c r="D81" s="91"/>
      <c r="E81" s="19" t="s">
        <v>100</v>
      </c>
      <c r="F81" s="20"/>
      <c r="G81" s="20"/>
      <c r="H81" s="21"/>
      <c r="I81" s="196">
        <v>87654321</v>
      </c>
      <c r="J81" s="196"/>
      <c r="K81" s="196"/>
      <c r="L81" s="196"/>
      <c r="M81" s="196">
        <v>7654321</v>
      </c>
      <c r="N81" s="196"/>
      <c r="O81" s="196"/>
      <c r="P81" s="196">
        <v>654321</v>
      </c>
      <c r="Q81" s="196"/>
      <c r="R81" s="196"/>
      <c r="S81" s="196">
        <f>I81+M81-P81</f>
        <v>94654321</v>
      </c>
      <c r="T81" s="196"/>
      <c r="U81" s="196"/>
      <c r="V81" s="196"/>
      <c r="W81" s="196">
        <v>12345678</v>
      </c>
      <c r="X81" s="196"/>
      <c r="Y81" s="196"/>
      <c r="Z81" s="196">
        <v>123456</v>
      </c>
      <c r="AA81" s="196"/>
      <c r="AB81" s="196"/>
      <c r="AC81" s="196">
        <f>S81-W81</f>
        <v>82308643</v>
      </c>
      <c r="AD81" s="196"/>
      <c r="AE81" s="196"/>
      <c r="AF81" s="197"/>
    </row>
    <row r="82" spans="2:32" ht="14.1" customHeight="1" x14ac:dyDescent="0.15">
      <c r="B82" s="29">
        <v>2</v>
      </c>
      <c r="C82" s="19" t="s">
        <v>101</v>
      </c>
      <c r="D82" s="20"/>
      <c r="E82" s="20"/>
      <c r="F82" s="20"/>
      <c r="G82" s="20"/>
      <c r="H82" s="21"/>
      <c r="I82" s="196">
        <v>12345678</v>
      </c>
      <c r="J82" s="196"/>
      <c r="K82" s="196"/>
      <c r="L82" s="196"/>
      <c r="M82" s="196">
        <v>123456</v>
      </c>
      <c r="N82" s="196"/>
      <c r="O82" s="196"/>
      <c r="P82" s="196">
        <v>12345</v>
      </c>
      <c r="Q82" s="196"/>
      <c r="R82" s="196"/>
      <c r="S82" s="205">
        <f t="shared" ref="S82:S92" si="0">I82+M82-P82</f>
        <v>12456789</v>
      </c>
      <c r="T82" s="206"/>
      <c r="U82" s="206"/>
      <c r="V82" s="207"/>
      <c r="W82" s="196">
        <v>2345678</v>
      </c>
      <c r="X82" s="196"/>
      <c r="Y82" s="196"/>
      <c r="Z82" s="196">
        <v>345678</v>
      </c>
      <c r="AA82" s="196"/>
      <c r="AB82" s="196"/>
      <c r="AC82" s="205">
        <f t="shared" ref="AC82:AC92" si="1">S82-W82</f>
        <v>10111111</v>
      </c>
      <c r="AD82" s="206"/>
      <c r="AE82" s="206"/>
      <c r="AF82" s="208"/>
    </row>
    <row r="83" spans="2:32" ht="14.1" customHeight="1" x14ac:dyDescent="0.15">
      <c r="B83" s="29">
        <v>3</v>
      </c>
      <c r="C83" s="19" t="s">
        <v>102</v>
      </c>
      <c r="D83" s="20"/>
      <c r="E83" s="20"/>
      <c r="F83" s="20"/>
      <c r="G83" s="20"/>
      <c r="H83" s="21"/>
      <c r="I83" s="196">
        <v>1234567</v>
      </c>
      <c r="J83" s="196"/>
      <c r="K83" s="196"/>
      <c r="L83" s="196"/>
      <c r="M83" s="196">
        <v>1234</v>
      </c>
      <c r="N83" s="196"/>
      <c r="O83" s="196"/>
      <c r="P83" s="196">
        <v>987</v>
      </c>
      <c r="Q83" s="196"/>
      <c r="R83" s="196"/>
      <c r="S83" s="205">
        <f t="shared" si="0"/>
        <v>1234814</v>
      </c>
      <c r="T83" s="206"/>
      <c r="U83" s="206"/>
      <c r="V83" s="207"/>
      <c r="W83" s="196">
        <v>234567</v>
      </c>
      <c r="X83" s="196"/>
      <c r="Y83" s="196"/>
      <c r="Z83" s="196">
        <v>34567</v>
      </c>
      <c r="AA83" s="196"/>
      <c r="AB83" s="196"/>
      <c r="AC83" s="205">
        <f t="shared" si="1"/>
        <v>1000247</v>
      </c>
      <c r="AD83" s="206"/>
      <c r="AE83" s="206"/>
      <c r="AF83" s="208"/>
    </row>
    <row r="84" spans="2:32" ht="14.1" customHeight="1" x14ac:dyDescent="0.15">
      <c r="B84" s="29">
        <v>4</v>
      </c>
      <c r="C84" s="19" t="s">
        <v>103</v>
      </c>
      <c r="D84" s="20"/>
      <c r="E84" s="20"/>
      <c r="F84" s="20"/>
      <c r="G84" s="20"/>
      <c r="H84" s="21"/>
      <c r="I84" s="196">
        <v>0</v>
      </c>
      <c r="J84" s="196"/>
      <c r="K84" s="196"/>
      <c r="L84" s="196"/>
      <c r="M84" s="196">
        <v>0</v>
      </c>
      <c r="N84" s="196"/>
      <c r="O84" s="196"/>
      <c r="P84" s="196">
        <v>0</v>
      </c>
      <c r="Q84" s="196"/>
      <c r="R84" s="196"/>
      <c r="S84" s="205">
        <f t="shared" si="0"/>
        <v>0</v>
      </c>
      <c r="T84" s="206"/>
      <c r="U84" s="206"/>
      <c r="V84" s="207"/>
      <c r="W84" s="196">
        <v>0</v>
      </c>
      <c r="X84" s="196"/>
      <c r="Y84" s="196"/>
      <c r="Z84" s="196">
        <v>0</v>
      </c>
      <c r="AA84" s="196"/>
      <c r="AB84" s="196"/>
      <c r="AC84" s="205">
        <f t="shared" si="1"/>
        <v>0</v>
      </c>
      <c r="AD84" s="206"/>
      <c r="AE84" s="206"/>
      <c r="AF84" s="208"/>
    </row>
    <row r="85" spans="2:32" ht="14.1" customHeight="1" x14ac:dyDescent="0.15">
      <c r="B85" s="29">
        <v>5</v>
      </c>
      <c r="C85" s="19" t="s">
        <v>104</v>
      </c>
      <c r="D85" s="20"/>
      <c r="E85" s="20"/>
      <c r="F85" s="20"/>
      <c r="G85" s="20"/>
      <c r="H85" s="21"/>
      <c r="I85" s="196">
        <v>3456789</v>
      </c>
      <c r="J85" s="196"/>
      <c r="K85" s="196"/>
      <c r="L85" s="196"/>
      <c r="M85" s="196">
        <v>3456</v>
      </c>
      <c r="N85" s="196"/>
      <c r="O85" s="196"/>
      <c r="P85" s="196">
        <v>1987</v>
      </c>
      <c r="Q85" s="196"/>
      <c r="R85" s="196"/>
      <c r="S85" s="205">
        <f t="shared" si="0"/>
        <v>3458258</v>
      </c>
      <c r="T85" s="206"/>
      <c r="U85" s="206"/>
      <c r="V85" s="207"/>
      <c r="W85" s="196">
        <v>567890</v>
      </c>
      <c r="X85" s="196"/>
      <c r="Y85" s="196"/>
      <c r="Z85" s="196">
        <v>61234</v>
      </c>
      <c r="AA85" s="196"/>
      <c r="AB85" s="196"/>
      <c r="AC85" s="205">
        <f t="shared" si="1"/>
        <v>2890368</v>
      </c>
      <c r="AD85" s="206"/>
      <c r="AE85" s="206"/>
      <c r="AF85" s="208"/>
    </row>
    <row r="86" spans="2:32" ht="14.1" customHeight="1" x14ac:dyDescent="0.15">
      <c r="B86" s="29">
        <v>6</v>
      </c>
      <c r="C86" s="19" t="s">
        <v>105</v>
      </c>
      <c r="D86" s="20"/>
      <c r="E86" s="20"/>
      <c r="F86" s="20"/>
      <c r="G86" s="20"/>
      <c r="H86" s="21"/>
      <c r="I86" s="196">
        <v>6789012</v>
      </c>
      <c r="J86" s="196"/>
      <c r="K86" s="196"/>
      <c r="L86" s="196"/>
      <c r="M86" s="196">
        <v>6789</v>
      </c>
      <c r="N86" s="196"/>
      <c r="O86" s="196"/>
      <c r="P86" s="196">
        <v>2987</v>
      </c>
      <c r="Q86" s="196"/>
      <c r="R86" s="196"/>
      <c r="S86" s="205">
        <f t="shared" si="0"/>
        <v>6792814</v>
      </c>
      <c r="T86" s="206"/>
      <c r="U86" s="206"/>
      <c r="V86" s="207"/>
      <c r="W86" s="196">
        <v>901234</v>
      </c>
      <c r="X86" s="196"/>
      <c r="Y86" s="196"/>
      <c r="Z86" s="196">
        <v>123456</v>
      </c>
      <c r="AA86" s="196"/>
      <c r="AB86" s="196"/>
      <c r="AC86" s="205">
        <f t="shared" si="1"/>
        <v>5891580</v>
      </c>
      <c r="AD86" s="206"/>
      <c r="AE86" s="206"/>
      <c r="AF86" s="208"/>
    </row>
    <row r="87" spans="2:32" ht="14.1" customHeight="1" x14ac:dyDescent="0.15">
      <c r="B87" s="89">
        <v>7</v>
      </c>
      <c r="C87" s="90" t="s">
        <v>106</v>
      </c>
      <c r="D87" s="91"/>
      <c r="E87" s="19" t="s">
        <v>107</v>
      </c>
      <c r="F87" s="20"/>
      <c r="G87" s="20"/>
      <c r="H87" s="21"/>
      <c r="I87" s="196">
        <v>12345678</v>
      </c>
      <c r="J87" s="196"/>
      <c r="K87" s="196"/>
      <c r="L87" s="196"/>
      <c r="M87" s="196">
        <v>123456</v>
      </c>
      <c r="N87" s="196"/>
      <c r="O87" s="196"/>
      <c r="P87" s="196">
        <v>12345</v>
      </c>
      <c r="Q87" s="196"/>
      <c r="R87" s="196"/>
      <c r="S87" s="205">
        <f t="shared" si="0"/>
        <v>12456789</v>
      </c>
      <c r="T87" s="206"/>
      <c r="U87" s="206"/>
      <c r="V87" s="207"/>
      <c r="W87" s="196">
        <v>0</v>
      </c>
      <c r="X87" s="196"/>
      <c r="Y87" s="196"/>
      <c r="Z87" s="196">
        <v>0</v>
      </c>
      <c r="AA87" s="196"/>
      <c r="AB87" s="196"/>
      <c r="AC87" s="205">
        <f t="shared" si="1"/>
        <v>12456789</v>
      </c>
      <c r="AD87" s="206"/>
      <c r="AE87" s="206"/>
      <c r="AF87" s="208"/>
    </row>
    <row r="88" spans="2:32" ht="14.1" customHeight="1" x14ac:dyDescent="0.15">
      <c r="B88" s="89"/>
      <c r="C88" s="90"/>
      <c r="D88" s="91"/>
      <c r="E88" s="19" t="s">
        <v>108</v>
      </c>
      <c r="F88" s="20"/>
      <c r="G88" s="20"/>
      <c r="H88" s="21"/>
      <c r="I88" s="196">
        <v>0</v>
      </c>
      <c r="J88" s="196"/>
      <c r="K88" s="196"/>
      <c r="L88" s="196"/>
      <c r="M88" s="196">
        <v>0</v>
      </c>
      <c r="N88" s="196"/>
      <c r="O88" s="196"/>
      <c r="P88" s="196">
        <v>0</v>
      </c>
      <c r="Q88" s="196"/>
      <c r="R88" s="196"/>
      <c r="S88" s="205">
        <f t="shared" si="0"/>
        <v>0</v>
      </c>
      <c r="T88" s="206"/>
      <c r="U88" s="206"/>
      <c r="V88" s="207"/>
      <c r="W88" s="196">
        <v>0</v>
      </c>
      <c r="X88" s="196"/>
      <c r="Y88" s="196"/>
      <c r="Z88" s="196">
        <v>0</v>
      </c>
      <c r="AA88" s="196"/>
      <c r="AB88" s="196"/>
      <c r="AC88" s="205">
        <f t="shared" si="1"/>
        <v>0</v>
      </c>
      <c r="AD88" s="206"/>
      <c r="AE88" s="206"/>
      <c r="AF88" s="208"/>
    </row>
    <row r="89" spans="2:32" ht="14.1" customHeight="1" x14ac:dyDescent="0.15">
      <c r="B89" s="29">
        <v>8</v>
      </c>
      <c r="C89" s="19" t="s">
        <v>74</v>
      </c>
      <c r="D89" s="20"/>
      <c r="E89" s="20"/>
      <c r="F89" s="20"/>
      <c r="G89" s="20"/>
      <c r="H89" s="21"/>
      <c r="I89" s="196">
        <v>1234567</v>
      </c>
      <c r="J89" s="196"/>
      <c r="K89" s="196"/>
      <c r="L89" s="196"/>
      <c r="M89" s="196">
        <v>1234</v>
      </c>
      <c r="N89" s="196"/>
      <c r="O89" s="196"/>
      <c r="P89" s="196">
        <v>987</v>
      </c>
      <c r="Q89" s="196"/>
      <c r="R89" s="196"/>
      <c r="S89" s="205">
        <f t="shared" si="0"/>
        <v>1234814</v>
      </c>
      <c r="T89" s="206"/>
      <c r="U89" s="206"/>
      <c r="V89" s="207"/>
      <c r="W89" s="196">
        <v>23456</v>
      </c>
      <c r="X89" s="196"/>
      <c r="Y89" s="196"/>
      <c r="Z89" s="196">
        <v>3456</v>
      </c>
      <c r="AA89" s="196"/>
      <c r="AB89" s="196"/>
      <c r="AC89" s="205">
        <f t="shared" si="1"/>
        <v>1211358</v>
      </c>
      <c r="AD89" s="206"/>
      <c r="AE89" s="206"/>
      <c r="AF89" s="208"/>
    </row>
    <row r="90" spans="2:32" ht="14.1" customHeight="1" x14ac:dyDescent="0.15">
      <c r="B90" s="89">
        <v>9</v>
      </c>
      <c r="C90" s="111" t="s">
        <v>111</v>
      </c>
      <c r="D90" s="112"/>
      <c r="E90" s="19" t="s">
        <v>99</v>
      </c>
      <c r="F90" s="20"/>
      <c r="G90" s="20"/>
      <c r="H90" s="21"/>
      <c r="I90" s="196">
        <v>0</v>
      </c>
      <c r="J90" s="196"/>
      <c r="K90" s="196"/>
      <c r="L90" s="196"/>
      <c r="M90" s="196">
        <v>0</v>
      </c>
      <c r="N90" s="196"/>
      <c r="O90" s="196"/>
      <c r="P90" s="196">
        <v>0</v>
      </c>
      <c r="Q90" s="196"/>
      <c r="R90" s="196"/>
      <c r="S90" s="205">
        <f t="shared" si="0"/>
        <v>0</v>
      </c>
      <c r="T90" s="206"/>
      <c r="U90" s="206"/>
      <c r="V90" s="207"/>
      <c r="W90" s="196">
        <v>0</v>
      </c>
      <c r="X90" s="196"/>
      <c r="Y90" s="196"/>
      <c r="Z90" s="196">
        <v>0</v>
      </c>
      <c r="AA90" s="196"/>
      <c r="AB90" s="196"/>
      <c r="AC90" s="205">
        <f t="shared" si="1"/>
        <v>0</v>
      </c>
      <c r="AD90" s="206"/>
      <c r="AE90" s="206"/>
      <c r="AF90" s="208"/>
    </row>
    <row r="91" spans="2:32" ht="14.1" customHeight="1" x14ac:dyDescent="0.15">
      <c r="B91" s="89"/>
      <c r="C91" s="113"/>
      <c r="D91" s="112"/>
      <c r="E91" s="34" t="s">
        <v>109</v>
      </c>
      <c r="F91" s="20"/>
      <c r="G91" s="20"/>
      <c r="H91" s="21"/>
      <c r="I91" s="196">
        <v>56789</v>
      </c>
      <c r="J91" s="196"/>
      <c r="K91" s="196"/>
      <c r="L91" s="196"/>
      <c r="M91" s="196">
        <v>43210</v>
      </c>
      <c r="N91" s="196"/>
      <c r="O91" s="196"/>
      <c r="P91" s="196">
        <v>45678</v>
      </c>
      <c r="Q91" s="196"/>
      <c r="R91" s="196"/>
      <c r="S91" s="205">
        <f t="shared" si="0"/>
        <v>54321</v>
      </c>
      <c r="T91" s="206"/>
      <c r="U91" s="206"/>
      <c r="V91" s="207"/>
      <c r="W91" s="196">
        <v>0</v>
      </c>
      <c r="X91" s="196"/>
      <c r="Y91" s="196"/>
      <c r="Z91" s="196">
        <v>0</v>
      </c>
      <c r="AA91" s="196"/>
      <c r="AB91" s="196"/>
      <c r="AC91" s="205">
        <f t="shared" si="1"/>
        <v>54321</v>
      </c>
      <c r="AD91" s="206"/>
      <c r="AE91" s="206"/>
      <c r="AF91" s="208"/>
    </row>
    <row r="92" spans="2:32" ht="14.1" customHeight="1" thickBot="1" x14ac:dyDescent="0.2">
      <c r="B92" s="103"/>
      <c r="C92" s="114"/>
      <c r="D92" s="115"/>
      <c r="E92" s="14" t="s">
        <v>110</v>
      </c>
      <c r="F92" s="15"/>
      <c r="G92" s="15"/>
      <c r="H92" s="16"/>
      <c r="I92" s="200">
        <v>123456</v>
      </c>
      <c r="J92" s="200"/>
      <c r="K92" s="200"/>
      <c r="L92" s="200"/>
      <c r="M92" s="200">
        <v>12345</v>
      </c>
      <c r="N92" s="200"/>
      <c r="O92" s="200"/>
      <c r="P92" s="200">
        <v>56789</v>
      </c>
      <c r="Q92" s="200"/>
      <c r="R92" s="200"/>
      <c r="S92" s="201">
        <f t="shared" si="0"/>
        <v>79012</v>
      </c>
      <c r="T92" s="202"/>
      <c r="U92" s="202"/>
      <c r="V92" s="203"/>
      <c r="W92" s="200">
        <v>0</v>
      </c>
      <c r="X92" s="200"/>
      <c r="Y92" s="200"/>
      <c r="Z92" s="200">
        <v>0</v>
      </c>
      <c r="AA92" s="200"/>
      <c r="AB92" s="200"/>
      <c r="AC92" s="201">
        <f t="shared" si="1"/>
        <v>79012</v>
      </c>
      <c r="AD92" s="202"/>
      <c r="AE92" s="202"/>
      <c r="AF92" s="204"/>
    </row>
    <row r="93" spans="2:32" ht="14.1" customHeight="1" thickTop="1" thickBot="1" x14ac:dyDescent="0.2">
      <c r="B93" s="85" t="s">
        <v>50</v>
      </c>
      <c r="C93" s="86"/>
      <c r="D93" s="86"/>
      <c r="E93" s="86"/>
      <c r="F93" s="86"/>
      <c r="G93" s="86"/>
      <c r="H93" s="86"/>
      <c r="I93" s="192">
        <f>SUM(I80:L92)</f>
        <v>125240857</v>
      </c>
      <c r="J93" s="192"/>
      <c r="K93" s="192"/>
      <c r="L93" s="192"/>
      <c r="M93" s="192">
        <f>SUM(M80:O92)</f>
        <v>7969501</v>
      </c>
      <c r="N93" s="192"/>
      <c r="O93" s="192"/>
      <c r="P93" s="192">
        <f>SUM(P80:R92)</f>
        <v>788426</v>
      </c>
      <c r="Q93" s="192"/>
      <c r="R93" s="192"/>
      <c r="S93" s="192">
        <f>SUM(S80:V92)</f>
        <v>132421932</v>
      </c>
      <c r="T93" s="192"/>
      <c r="U93" s="192"/>
      <c r="V93" s="192"/>
      <c r="W93" s="192">
        <f>SUM(W80:Y92)</f>
        <v>16418503</v>
      </c>
      <c r="X93" s="192"/>
      <c r="Y93" s="192"/>
      <c r="Z93" s="192">
        <f>SUM(Z80:AB92)</f>
        <v>691847</v>
      </c>
      <c r="AA93" s="192"/>
      <c r="AB93" s="192"/>
      <c r="AC93" s="192">
        <f>SUM(AC80:AF92)</f>
        <v>116003429</v>
      </c>
      <c r="AD93" s="192"/>
      <c r="AE93" s="192"/>
      <c r="AF93" s="193"/>
    </row>
    <row r="94" spans="2:32" ht="10.5" customHeight="1" x14ac:dyDescent="0.15">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row>
    <row r="95" spans="2:32" ht="10.5" customHeight="1" x14ac:dyDescent="0.15">
      <c r="B95" s="1" t="s">
        <v>123</v>
      </c>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row>
    <row r="96" spans="2:32" ht="10.5" customHeight="1" x14ac:dyDescent="0.15">
      <c r="C96" s="1" t="s">
        <v>113</v>
      </c>
    </row>
    <row r="97" spans="1:32" ht="10.5" customHeight="1" x14ac:dyDescent="0.15"/>
    <row r="98" spans="1:32" ht="14.1" customHeight="1" x14ac:dyDescent="0.15">
      <c r="B98" s="40" t="s">
        <v>139</v>
      </c>
    </row>
    <row r="99" spans="1:32" ht="10.5" customHeight="1" thickBot="1" x14ac:dyDescent="0.2">
      <c r="AB99" s="2" t="s">
        <v>15</v>
      </c>
    </row>
    <row r="100" spans="1:32" ht="14.1" customHeight="1" x14ac:dyDescent="0.15">
      <c r="C100" s="77" t="s">
        <v>114</v>
      </c>
      <c r="D100" s="78"/>
      <c r="E100" s="78"/>
      <c r="F100" s="78"/>
      <c r="G100" s="78"/>
      <c r="H100" s="78"/>
      <c r="I100" s="78"/>
      <c r="J100" s="78"/>
      <c r="K100" s="78"/>
      <c r="L100" s="78"/>
      <c r="M100" s="78"/>
      <c r="N100" s="78"/>
      <c r="O100" s="78"/>
      <c r="P100" s="78"/>
      <c r="Q100" s="194">
        <v>12345</v>
      </c>
      <c r="R100" s="194"/>
      <c r="S100" s="194"/>
      <c r="T100" s="194"/>
      <c r="U100" s="194"/>
      <c r="V100" s="194"/>
      <c r="W100" s="194"/>
      <c r="X100" s="194"/>
      <c r="Y100" s="194"/>
      <c r="Z100" s="194"/>
      <c r="AA100" s="194"/>
      <c r="AB100" s="195"/>
    </row>
    <row r="101" spans="1:32" ht="14.1" customHeight="1" x14ac:dyDescent="0.15">
      <c r="C101" s="38"/>
      <c r="D101" s="19" t="s">
        <v>115</v>
      </c>
      <c r="E101" s="20"/>
      <c r="F101" s="20"/>
      <c r="G101" s="20"/>
      <c r="H101" s="20"/>
      <c r="I101" s="20"/>
      <c r="J101" s="20"/>
      <c r="K101" s="20"/>
      <c r="L101" s="20"/>
      <c r="M101" s="20"/>
      <c r="N101" s="20"/>
      <c r="O101" s="20"/>
      <c r="P101" s="21"/>
      <c r="Q101" s="196">
        <v>7654</v>
      </c>
      <c r="R101" s="196"/>
      <c r="S101" s="196"/>
      <c r="T101" s="196"/>
      <c r="U101" s="196"/>
      <c r="V101" s="196"/>
      <c r="W101" s="196"/>
      <c r="X101" s="196"/>
      <c r="Y101" s="196"/>
      <c r="Z101" s="196"/>
      <c r="AA101" s="196"/>
      <c r="AB101" s="197"/>
    </row>
    <row r="102" spans="1:32" ht="14.1" customHeight="1" thickBot="1" x14ac:dyDescent="0.2">
      <c r="C102" s="39"/>
      <c r="D102" s="35" t="s">
        <v>116</v>
      </c>
      <c r="E102" s="36"/>
      <c r="F102" s="36"/>
      <c r="G102" s="36"/>
      <c r="H102" s="36"/>
      <c r="I102" s="36"/>
      <c r="J102" s="36"/>
      <c r="K102" s="36"/>
      <c r="L102" s="36"/>
      <c r="M102" s="36"/>
      <c r="N102" s="36"/>
      <c r="O102" s="36"/>
      <c r="P102" s="37"/>
      <c r="Q102" s="198">
        <v>1357</v>
      </c>
      <c r="R102" s="198"/>
      <c r="S102" s="198"/>
      <c r="T102" s="198"/>
      <c r="U102" s="198"/>
      <c r="V102" s="198"/>
      <c r="W102" s="198"/>
      <c r="X102" s="198"/>
      <c r="Y102" s="198"/>
      <c r="Z102" s="198"/>
      <c r="AA102" s="198"/>
      <c r="AB102" s="199"/>
    </row>
    <row r="103" spans="1:32" ht="14.1" customHeight="1" x14ac:dyDescent="0.15">
      <c r="R103" s="22"/>
    </row>
    <row r="104" spans="1:32" ht="14.1" customHeight="1" x14ac:dyDescent="0.15">
      <c r="A104" s="26" t="s">
        <v>144</v>
      </c>
    </row>
    <row r="105" spans="1:32" ht="11.25" thickBot="1" x14ac:dyDescent="0.2">
      <c r="B105" s="1" t="s">
        <v>140</v>
      </c>
    </row>
    <row r="106" spans="1:32" x14ac:dyDescent="0.15">
      <c r="B106" s="1" t="s">
        <v>25</v>
      </c>
      <c r="S106" s="121" t="s">
        <v>27</v>
      </c>
      <c r="T106" s="122"/>
      <c r="V106" s="121" t="s">
        <v>28</v>
      </c>
      <c r="W106" s="125"/>
      <c r="X106" s="125"/>
      <c r="Y106" s="125"/>
      <c r="Z106" s="125"/>
      <c r="AA106" s="125"/>
      <c r="AB106" s="125"/>
      <c r="AC106" s="125"/>
      <c r="AD106" s="125"/>
      <c r="AE106" s="125"/>
      <c r="AF106" s="122"/>
    </row>
    <row r="107" spans="1:32" x14ac:dyDescent="0.15">
      <c r="B107" s="1" t="s">
        <v>40</v>
      </c>
      <c r="S107" s="180" t="s">
        <v>121</v>
      </c>
      <c r="T107" s="181"/>
      <c r="V107" s="184" t="s">
        <v>154</v>
      </c>
      <c r="W107" s="185"/>
      <c r="X107" s="185"/>
      <c r="Y107" s="185"/>
      <c r="Z107" s="185"/>
      <c r="AA107" s="185"/>
      <c r="AB107" s="185"/>
      <c r="AC107" s="185"/>
      <c r="AD107" s="185"/>
      <c r="AE107" s="185"/>
      <c r="AF107" s="186"/>
    </row>
    <row r="108" spans="1:32" ht="11.25" thickBot="1" x14ac:dyDescent="0.2">
      <c r="B108" s="1" t="s">
        <v>26</v>
      </c>
      <c r="S108" s="182"/>
      <c r="T108" s="183"/>
      <c r="V108" s="187"/>
      <c r="W108" s="188"/>
      <c r="X108" s="188"/>
      <c r="Y108" s="188"/>
      <c r="Z108" s="188"/>
      <c r="AA108" s="188"/>
      <c r="AB108" s="188"/>
      <c r="AC108" s="188"/>
      <c r="AD108" s="188"/>
      <c r="AE108" s="188"/>
      <c r="AF108" s="189"/>
    </row>
    <row r="109" spans="1:32" ht="14.1" customHeight="1" x14ac:dyDescent="0.15"/>
    <row r="110" spans="1:32" ht="14.1" customHeight="1" x14ac:dyDescent="0.15">
      <c r="A110" s="26" t="s">
        <v>145</v>
      </c>
    </row>
    <row r="111" spans="1:32" ht="6.95" customHeight="1" thickBot="1" x14ac:dyDescent="0.2">
      <c r="A111" s="26"/>
    </row>
    <row r="112" spans="1:32" ht="14.1" customHeight="1" x14ac:dyDescent="0.15">
      <c r="B112" s="106" t="s">
        <v>33</v>
      </c>
      <c r="C112" s="104"/>
      <c r="D112" s="104"/>
      <c r="E112" s="104"/>
      <c r="F112" s="190" t="s">
        <v>122</v>
      </c>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1"/>
    </row>
    <row r="113" spans="2:32" ht="14.1" customHeight="1" x14ac:dyDescent="0.15">
      <c r="B113" s="89" t="s">
        <v>29</v>
      </c>
      <c r="C113" s="107"/>
      <c r="D113" s="107"/>
      <c r="E113" s="107"/>
      <c r="F113" s="178" t="s">
        <v>155</v>
      </c>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9"/>
    </row>
    <row r="114" spans="2:32" ht="14.1" customHeight="1" x14ac:dyDescent="0.15">
      <c r="B114" s="89" t="s">
        <v>30</v>
      </c>
      <c r="C114" s="107"/>
      <c r="D114" s="107"/>
      <c r="E114" s="107"/>
      <c r="F114" s="178" t="s">
        <v>156</v>
      </c>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9"/>
    </row>
    <row r="115" spans="2:32" ht="14.1" customHeight="1" x14ac:dyDescent="0.15">
      <c r="B115" s="89" t="s">
        <v>31</v>
      </c>
      <c r="C115" s="107"/>
      <c r="D115" s="107"/>
      <c r="E115" s="107"/>
      <c r="F115" s="178" t="s">
        <v>157</v>
      </c>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9"/>
    </row>
    <row r="116" spans="2:32" ht="14.1" customHeight="1" thickBot="1" x14ac:dyDescent="0.2">
      <c r="B116" s="92" t="s">
        <v>32</v>
      </c>
      <c r="C116" s="93"/>
      <c r="D116" s="93"/>
      <c r="E116" s="93"/>
      <c r="F116" s="176" t="s">
        <v>154</v>
      </c>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7"/>
    </row>
    <row r="117" spans="2:32" ht="6.95" customHeight="1" x14ac:dyDescent="0.15"/>
    <row r="118" spans="2:32" ht="14.1" customHeight="1" x14ac:dyDescent="0.15">
      <c r="B118" s="24" t="s">
        <v>38</v>
      </c>
      <c r="C118" s="3"/>
      <c r="D118" s="3"/>
      <c r="E118" s="3"/>
      <c r="F118" s="3"/>
      <c r="G118" s="3" t="s">
        <v>35</v>
      </c>
      <c r="H118" s="3"/>
      <c r="I118" s="3"/>
      <c r="J118" s="3"/>
      <c r="K118" s="3"/>
      <c r="L118" s="3"/>
      <c r="M118" s="3"/>
      <c r="N118" s="3"/>
      <c r="O118" s="3"/>
      <c r="P118" s="3"/>
      <c r="Q118" s="3"/>
      <c r="R118" s="3"/>
      <c r="S118" s="3"/>
      <c r="T118" s="3"/>
      <c r="U118" s="3" t="s">
        <v>141</v>
      </c>
      <c r="V118" s="3"/>
      <c r="W118" s="3"/>
      <c r="X118" s="3"/>
      <c r="Y118" s="3"/>
      <c r="Z118" s="3"/>
      <c r="AA118" s="3"/>
      <c r="AB118" s="3"/>
      <c r="AC118" s="3"/>
      <c r="AD118" s="3"/>
      <c r="AE118" s="3"/>
      <c r="AF118" s="4"/>
    </row>
    <row r="119" spans="2:32" ht="14.1" customHeight="1" x14ac:dyDescent="0.15">
      <c r="B119" s="7"/>
      <c r="C119" s="8"/>
      <c r="D119" s="8"/>
      <c r="E119" s="8"/>
      <c r="F119" s="8"/>
      <c r="G119" s="8" t="s">
        <v>36</v>
      </c>
      <c r="H119" s="8"/>
      <c r="I119" s="8"/>
      <c r="J119" s="8"/>
      <c r="K119" s="8"/>
      <c r="L119" s="8"/>
      <c r="M119" s="8"/>
      <c r="N119" s="8"/>
      <c r="O119" s="8"/>
      <c r="P119" s="8"/>
      <c r="Q119" s="8"/>
      <c r="R119" s="8"/>
      <c r="S119" s="8"/>
      <c r="T119" s="8"/>
      <c r="U119" s="8" t="s">
        <v>124</v>
      </c>
      <c r="V119" s="8"/>
      <c r="W119" s="8"/>
      <c r="X119" s="8"/>
      <c r="Y119" s="8"/>
      <c r="Z119" s="8"/>
      <c r="AA119" s="8"/>
      <c r="AB119" s="8"/>
      <c r="AC119" s="8"/>
      <c r="AD119" s="8"/>
      <c r="AE119" s="8"/>
      <c r="AF119" s="9"/>
    </row>
    <row r="120" spans="2:32" ht="6.95" customHeight="1" x14ac:dyDescent="0.15"/>
    <row r="121" spans="2:32" hidden="1" x14ac:dyDescent="0.15"/>
    <row r="122" spans="2:32" hidden="1" x14ac:dyDescent="0.15"/>
    <row r="123" spans="2:32" hidden="1" x14ac:dyDescent="0.15"/>
    <row r="124" spans="2:32" hidden="1" x14ac:dyDescent="0.15"/>
    <row r="125" spans="2:32" hidden="1" x14ac:dyDescent="0.15"/>
    <row r="126" spans="2:32" hidden="1" x14ac:dyDescent="0.15"/>
    <row r="127" spans="2:32" hidden="1" x14ac:dyDescent="0.15"/>
    <row r="128" spans="2:32"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sheetData>
  <mergeCells count="243">
    <mergeCell ref="M31:Q31"/>
    <mergeCell ref="M33:Q33"/>
    <mergeCell ref="AB28:AF28"/>
    <mergeCell ref="AB29:AF29"/>
    <mergeCell ref="M32:Q32"/>
    <mergeCell ref="AB31:AF31"/>
    <mergeCell ref="B12:F12"/>
    <mergeCell ref="G12:AF12"/>
    <mergeCell ref="B13:F13"/>
    <mergeCell ref="G13:AF13"/>
    <mergeCell ref="B14:F15"/>
    <mergeCell ref="G14:L14"/>
    <mergeCell ref="M14:P15"/>
    <mergeCell ref="Q14:U14"/>
    <mergeCell ref="M29:Q29"/>
    <mergeCell ref="W14:Z15"/>
    <mergeCell ref="AA14:AE14"/>
    <mergeCell ref="G15:L15"/>
    <mergeCell ref="Q15:U15"/>
    <mergeCell ref="AA15:AE15"/>
    <mergeCell ref="B16:K16"/>
    <mergeCell ref="L16:R16"/>
    <mergeCell ref="T16:AF17"/>
    <mergeCell ref="B17:K17"/>
    <mergeCell ref="L17:R17"/>
    <mergeCell ref="M26:Q26"/>
    <mergeCell ref="AB26:AF26"/>
    <mergeCell ref="M27:Q27"/>
    <mergeCell ref="AB27:AF27"/>
    <mergeCell ref="M28:Q28"/>
    <mergeCell ref="AB30:AF30"/>
    <mergeCell ref="B18:C18"/>
    <mergeCell ref="D18:AF18"/>
    <mergeCell ref="B22:E22"/>
    <mergeCell ref="F22:N22"/>
    <mergeCell ref="C25:L25"/>
    <mergeCell ref="M25:Q25"/>
    <mergeCell ref="R25:AA25"/>
    <mergeCell ref="AB25:AF25"/>
    <mergeCell ref="M30:Q30"/>
    <mergeCell ref="M41:Q41"/>
    <mergeCell ref="R41:AF41"/>
    <mergeCell ref="M42:Q42"/>
    <mergeCell ref="R42:AF42"/>
    <mergeCell ref="M43:Q43"/>
    <mergeCell ref="R43:AF43"/>
    <mergeCell ref="C34:L34"/>
    <mergeCell ref="M34:Q34"/>
    <mergeCell ref="R32:AA32"/>
    <mergeCell ref="AB32:AF32"/>
    <mergeCell ref="C40:L40"/>
    <mergeCell ref="M40:Q40"/>
    <mergeCell ref="R40:AF40"/>
    <mergeCell ref="C52:L52"/>
    <mergeCell ref="M52:Q52"/>
    <mergeCell ref="R52:AA52"/>
    <mergeCell ref="AB52:AF52"/>
    <mergeCell ref="M53:Q53"/>
    <mergeCell ref="AB53:AF53"/>
    <mergeCell ref="M44:Q44"/>
    <mergeCell ref="R44:AF44"/>
    <mergeCell ref="M45:Q45"/>
    <mergeCell ref="R45:AF45"/>
    <mergeCell ref="C47:K47"/>
    <mergeCell ref="M47:Q47"/>
    <mergeCell ref="R47:AF47"/>
    <mergeCell ref="M46:Q46"/>
    <mergeCell ref="R46:AF46"/>
    <mergeCell ref="C57:K57"/>
    <mergeCell ref="M57:Q57"/>
    <mergeCell ref="R57:Z57"/>
    <mergeCell ref="AB57:AF57"/>
    <mergeCell ref="B62:H62"/>
    <mergeCell ref="I62:AF62"/>
    <mergeCell ref="M54:Q54"/>
    <mergeCell ref="AB54:AF54"/>
    <mergeCell ref="M55:Q55"/>
    <mergeCell ref="AB55:AF55"/>
    <mergeCell ref="M56:Q56"/>
    <mergeCell ref="AB56:AF56"/>
    <mergeCell ref="AE65:AF65"/>
    <mergeCell ref="F66:J66"/>
    <mergeCell ref="K66:R66"/>
    <mergeCell ref="S66:T66"/>
    <mergeCell ref="U66:AB66"/>
    <mergeCell ref="AC66:AD66"/>
    <mergeCell ref="B64:J64"/>
    <mergeCell ref="K64:T64"/>
    <mergeCell ref="U64:AD64"/>
    <mergeCell ref="AE64:AF64"/>
    <mergeCell ref="B65:E68"/>
    <mergeCell ref="F65:J65"/>
    <mergeCell ref="K65:R65"/>
    <mergeCell ref="S65:T65"/>
    <mergeCell ref="U65:AB65"/>
    <mergeCell ref="AC65:AD65"/>
    <mergeCell ref="B76:E76"/>
    <mergeCell ref="F76:N76"/>
    <mergeCell ref="B78:H79"/>
    <mergeCell ref="I78:L79"/>
    <mergeCell ref="M78:O79"/>
    <mergeCell ref="P78:R79"/>
    <mergeCell ref="AE66:AF66"/>
    <mergeCell ref="AC67:AD67"/>
    <mergeCell ref="AE67:AF67"/>
    <mergeCell ref="F68:J68"/>
    <mergeCell ref="K68:R68"/>
    <mergeCell ref="S68:T68"/>
    <mergeCell ref="U68:AB68"/>
    <mergeCell ref="AC68:AD68"/>
    <mergeCell ref="AE68:AF68"/>
    <mergeCell ref="F67:J67"/>
    <mergeCell ref="K67:R67"/>
    <mergeCell ref="S67:T67"/>
    <mergeCell ref="U67:AB67"/>
    <mergeCell ref="S78:V79"/>
    <mergeCell ref="W78:AB78"/>
    <mergeCell ref="AC78:AF79"/>
    <mergeCell ref="W79:Y79"/>
    <mergeCell ref="Z79:AB79"/>
    <mergeCell ref="B80:B81"/>
    <mergeCell ref="C80:D81"/>
    <mergeCell ref="I80:L80"/>
    <mergeCell ref="M80:O80"/>
    <mergeCell ref="P80:R80"/>
    <mergeCell ref="AC81:AF81"/>
    <mergeCell ref="I82:L82"/>
    <mergeCell ref="M82:O82"/>
    <mergeCell ref="P82:R82"/>
    <mergeCell ref="S82:V82"/>
    <mergeCell ref="W82:Y82"/>
    <mergeCell ref="Z82:AB82"/>
    <mergeCell ref="AC82:AF82"/>
    <mergeCell ref="S80:V80"/>
    <mergeCell ref="W80:Y80"/>
    <mergeCell ref="Z80:AB80"/>
    <mergeCell ref="AC80:AF80"/>
    <mergeCell ref="I81:L81"/>
    <mergeCell ref="M81:O81"/>
    <mergeCell ref="P81:R81"/>
    <mergeCell ref="S81:V81"/>
    <mergeCell ref="W81:Y81"/>
    <mergeCell ref="Z81:AB81"/>
    <mergeCell ref="AC83:AF83"/>
    <mergeCell ref="I84:L84"/>
    <mergeCell ref="M84:O84"/>
    <mergeCell ref="P84:R84"/>
    <mergeCell ref="S84:V84"/>
    <mergeCell ref="W84:Y84"/>
    <mergeCell ref="Z84:AB84"/>
    <mergeCell ref="AC84:AF84"/>
    <mergeCell ref="I83:L83"/>
    <mergeCell ref="M83:O83"/>
    <mergeCell ref="P83:R83"/>
    <mergeCell ref="S83:V83"/>
    <mergeCell ref="W83:Y83"/>
    <mergeCell ref="Z83:AB83"/>
    <mergeCell ref="B87:B88"/>
    <mergeCell ref="C87:D88"/>
    <mergeCell ref="I87:L87"/>
    <mergeCell ref="M87:O87"/>
    <mergeCell ref="P87:R87"/>
    <mergeCell ref="S87:V87"/>
    <mergeCell ref="AC85:AF85"/>
    <mergeCell ref="I86:L86"/>
    <mergeCell ref="M86:O86"/>
    <mergeCell ref="P86:R86"/>
    <mergeCell ref="S86:V86"/>
    <mergeCell ref="W86:Y86"/>
    <mergeCell ref="Z86:AB86"/>
    <mergeCell ref="AC86:AF86"/>
    <mergeCell ref="I85:L85"/>
    <mergeCell ref="M85:O85"/>
    <mergeCell ref="P85:R85"/>
    <mergeCell ref="S85:V85"/>
    <mergeCell ref="W85:Y85"/>
    <mergeCell ref="Z85:AB85"/>
    <mergeCell ref="W87:Y87"/>
    <mergeCell ref="Z87:AB87"/>
    <mergeCell ref="AC87:AF87"/>
    <mergeCell ref="I88:L88"/>
    <mergeCell ref="M88:O88"/>
    <mergeCell ref="P88:R88"/>
    <mergeCell ref="S88:V88"/>
    <mergeCell ref="W88:Y88"/>
    <mergeCell ref="Z88:AB88"/>
    <mergeCell ref="AC88:AF88"/>
    <mergeCell ref="AC89:AF89"/>
    <mergeCell ref="B90:B92"/>
    <mergeCell ref="C90:D92"/>
    <mergeCell ref="I90:L90"/>
    <mergeCell ref="M90:O90"/>
    <mergeCell ref="P90:R90"/>
    <mergeCell ref="S90:V90"/>
    <mergeCell ref="W90:Y90"/>
    <mergeCell ref="Z90:AB90"/>
    <mergeCell ref="AC90:AF90"/>
    <mergeCell ref="I89:L89"/>
    <mergeCell ref="M89:O89"/>
    <mergeCell ref="P89:R89"/>
    <mergeCell ref="S89:V89"/>
    <mergeCell ref="W89:Y89"/>
    <mergeCell ref="Z89:AB89"/>
    <mergeCell ref="AC91:AF91"/>
    <mergeCell ref="I92:L92"/>
    <mergeCell ref="M92:O92"/>
    <mergeCell ref="P92:R92"/>
    <mergeCell ref="S92:V92"/>
    <mergeCell ref="W92:Y92"/>
    <mergeCell ref="Z92:AB92"/>
    <mergeCell ref="AC92:AF92"/>
    <mergeCell ref="I91:L91"/>
    <mergeCell ref="M91:O91"/>
    <mergeCell ref="P91:R91"/>
    <mergeCell ref="S91:V91"/>
    <mergeCell ref="W91:Y91"/>
    <mergeCell ref="Z91:AB91"/>
    <mergeCell ref="Z93:AB93"/>
    <mergeCell ref="AC93:AF93"/>
    <mergeCell ref="C100:P100"/>
    <mergeCell ref="Q100:AB100"/>
    <mergeCell ref="Q101:AB101"/>
    <mergeCell ref="Q102:AB102"/>
    <mergeCell ref="B93:H93"/>
    <mergeCell ref="I93:L93"/>
    <mergeCell ref="M93:O93"/>
    <mergeCell ref="P93:R93"/>
    <mergeCell ref="S93:V93"/>
    <mergeCell ref="W93:Y93"/>
    <mergeCell ref="B116:E116"/>
    <mergeCell ref="F116:AF116"/>
    <mergeCell ref="B113:E113"/>
    <mergeCell ref="F113:AF113"/>
    <mergeCell ref="B114:E114"/>
    <mergeCell ref="F114:AF114"/>
    <mergeCell ref="B115:E115"/>
    <mergeCell ref="F115:AF115"/>
    <mergeCell ref="S106:T106"/>
    <mergeCell ref="V106:AF106"/>
    <mergeCell ref="S107:T108"/>
    <mergeCell ref="V107:AF108"/>
    <mergeCell ref="B112:E112"/>
    <mergeCell ref="F112:AF112"/>
  </mergeCells>
  <phoneticPr fontId="3"/>
  <dataValidations count="2">
    <dataValidation type="list" allowBlank="1" showInputMessage="1" showErrorMessage="1" sqref="F22:N22 F76:N76" xr:uid="{4439B6E7-0260-4F49-8FF3-9D322407462E}">
      <formula1>"山形県内所在分,全管轄分"</formula1>
    </dataValidation>
    <dataValidation type="list" allowBlank="1" showInputMessage="1" showErrorMessage="1" sqref="S107:T108" xr:uid="{B62C0B89-B39E-4F23-9BE8-7586687EC779}">
      <formula1>"ア,イ,ウ"</formula1>
    </dataValidation>
  </dataValidations>
  <printOptions horizontalCentered="1"/>
  <pageMargins left="0.51181102362204722" right="0.51181102362204722" top="0.62992125984251968" bottom="0.47244094488188981" header="0.31496062992125984" footer="0.31496062992125984"/>
  <pageSetup paperSize="9" scale="105" orientation="portrait" r:id="rId1"/>
  <rowBreaks count="1" manualBreakCount="1">
    <brk id="58"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記入例</vt:lpstr>
      <vt:lpstr>記入例!Print_Area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阿部奈保子</cp:lastModifiedBy>
  <cp:lastPrinted>2024-10-24T01:19:13Z</cp:lastPrinted>
  <dcterms:created xsi:type="dcterms:W3CDTF">2020-11-17T04:38:20Z</dcterms:created>
  <dcterms:modified xsi:type="dcterms:W3CDTF">2025-10-22T01:23:57Z</dcterms:modified>
</cp:coreProperties>
</file>